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tsmtreuhand.sharepoint.com/sites/QM/Freigegebene Dokumente/General/Dokumente in Bearbeitung/Fonds Rohstoffverbilligung/"/>
    </mc:Choice>
  </mc:AlternateContent>
  <xr:revisionPtr revIDLastSave="125" documentId="8_{1853147C-F29A-47B6-8EF6-6628FF977FE9}" xr6:coauthVersionLast="47" xr6:coauthVersionMax="47" xr10:uidLastSave="{05D026B5-AB47-4D1D-8DF2-D8B7846CEDDE}"/>
  <bookViews>
    <workbookView xWindow="-120" yWindow="-120" windowWidth="29040" windowHeight="15720" xr2:uid="{00000000-000D-0000-FFFF-FFFF00000000}"/>
  </bookViews>
  <sheets>
    <sheet name="RSV Matières de base du lait" sheetId="8" r:id="rId1"/>
    <sheet name="RSV Céréales" sheetId="3" r:id="rId2"/>
    <sheet name="REG boite MPC" sheetId="5" r:id="rId3"/>
    <sheet name="REG boite GL" sheetId="6" r:id="rId4"/>
    <sheet name="Bezug" sheetId="7" state="hidden" r:id="rId5"/>
  </sheets>
  <definedNames>
    <definedName name="_xlnm.Print_Area" localSheetId="3">'REG boite GL'!$A$1:$G$52</definedName>
    <definedName name="_xlnm.Print_Area" localSheetId="2">'REG boite MPC'!$A$1:$E$52</definedName>
    <definedName name="_xlnm.Print_Area" localSheetId="1">'RSV Céréales'!$A$1:$F$56</definedName>
    <definedName name="_xlnm.Print_Area" localSheetId="0">'RSV Matières de base du lait'!$A$1:$F$52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3" l="1"/>
  <c r="F39" i="8"/>
  <c r="F38" i="8"/>
  <c r="F37" i="8"/>
  <c r="F36" i="8"/>
  <c r="F35" i="8"/>
  <c r="F34" i="8"/>
  <c r="F27" i="8"/>
  <c r="F26" i="8"/>
  <c r="F25" i="8"/>
  <c r="F24" i="8"/>
  <c r="F23" i="8"/>
  <c r="F22" i="8"/>
  <c r="F23" i="3"/>
  <c r="F24" i="3"/>
  <c r="F25" i="3"/>
  <c r="F26" i="3"/>
  <c r="F27" i="3"/>
  <c r="F28" i="3"/>
  <c r="F30" i="3"/>
  <c r="F31" i="3"/>
  <c r="F22" i="3"/>
  <c r="F29" i="8" l="1"/>
  <c r="F41" i="8"/>
  <c r="F33" i="3"/>
  <c r="G39" i="6" l="1"/>
  <c r="G38" i="6"/>
  <c r="G37" i="6"/>
  <c r="G36" i="6"/>
  <c r="G35" i="6"/>
  <c r="G34" i="6"/>
  <c r="G27" i="6"/>
  <c r="G26" i="6"/>
  <c r="G25" i="6"/>
  <c r="G24" i="6"/>
  <c r="G23" i="6"/>
  <c r="G22" i="6"/>
  <c r="E35" i="5"/>
  <c r="E36" i="5"/>
  <c r="E37" i="5"/>
  <c r="E38" i="5"/>
  <c r="E39" i="5"/>
  <c r="E23" i="5"/>
  <c r="E24" i="5"/>
  <c r="E25" i="5"/>
  <c r="E26" i="5"/>
  <c r="E27" i="5"/>
  <c r="E34" i="5"/>
  <c r="E22" i="5"/>
  <c r="G41" i="6" l="1"/>
  <c r="G29" i="6"/>
  <c r="E29" i="5"/>
  <c r="E41" i="5"/>
  <c r="F39" i="3"/>
  <c r="F40" i="3"/>
  <c r="F41" i="3"/>
  <c r="F42" i="3" l="1"/>
  <c r="F43" i="3"/>
  <c r="F38" i="3"/>
  <c r="F45" i="3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<sst xmlns="http://schemas.openxmlformats.org/spreadsheetml/2006/main" count="141" uniqueCount="71">
  <si>
    <t>Adresse</t>
  </si>
  <si>
    <t>Total (CHF)</t>
  </si>
  <si>
    <t>aeschlimann-mühle ag</t>
  </si>
  <si>
    <t>Alb. Lehmann Lindmühle AG</t>
  </si>
  <si>
    <t>Beck &amp; Cie. AG</t>
  </si>
  <si>
    <t>Brunner AG</t>
  </si>
  <si>
    <t>Groupe Minoteries SA</t>
  </si>
  <si>
    <t>Haldemann Mühle AG</t>
  </si>
  <si>
    <t>Kentaur AG</t>
  </si>
  <si>
    <t>Knecht Mühle AG</t>
  </si>
  <si>
    <t>Meyerhans Mühlen AG</t>
  </si>
  <si>
    <t>Moulin de la Pallanterie SA</t>
  </si>
  <si>
    <t>Moulin d'Yverdon</t>
  </si>
  <si>
    <t>Stadtmühle Schenk AG</t>
  </si>
  <si>
    <t>Wallimann AG</t>
  </si>
  <si>
    <t>Willi Grüninger AG</t>
  </si>
  <si>
    <t>Liefermühle auswählen</t>
  </si>
  <si>
    <t>Swissmill, Coop Genossenschaft</t>
  </si>
  <si>
    <t>GMSA, Steiner Mühle AG</t>
  </si>
  <si>
    <t>Schweiz. Schälmühle E. Zwicky AG</t>
  </si>
  <si>
    <t>Requête de réduction du prix de la matière première</t>
  </si>
  <si>
    <t>Retours/réimportations</t>
  </si>
  <si>
    <t>Matière grasse du lait (kg)</t>
  </si>
  <si>
    <t>Protéines du lait (kg)</t>
  </si>
  <si>
    <t>Total (en CHF)</t>
  </si>
  <si>
    <t>Remarque:</t>
  </si>
  <si>
    <t>L'exactitude des indications faites est attestée:</t>
  </si>
  <si>
    <t>Lieu/date:</t>
  </si>
  <si>
    <t>Saisie par:</t>
  </si>
  <si>
    <t>¹ Lien contributions</t>
  </si>
  <si>
    <t xml:space="preserve">Matières de base du lait </t>
  </si>
  <si>
    <t>Entreprise</t>
  </si>
  <si>
    <t>NPA/localité</t>
  </si>
  <si>
    <t>Interlocuteur</t>
  </si>
  <si>
    <t>Téléphone</t>
  </si>
  <si>
    <t>E-mail</t>
  </si>
  <si>
    <t>Formulaire de requête pour le fonds réduction du prix de la matière première dans l'industrie alimentaire</t>
  </si>
  <si>
    <t>Matières de base céréalières</t>
  </si>
  <si>
    <t>Matière de base céréalière (kg)</t>
  </si>
  <si>
    <r>
      <t xml:space="preserve">Moulin/s fournisseur/s 
</t>
    </r>
    <r>
      <rPr>
        <sz val="8"/>
        <color theme="1"/>
        <rFont val="Calibri"/>
        <family val="2"/>
        <scheme val="minor"/>
      </rPr>
      <t>(sélection via le menu déroulant)</t>
    </r>
  </si>
  <si>
    <t>Boite MPC</t>
  </si>
  <si>
    <t>Requête régulation boite MPC</t>
  </si>
  <si>
    <t>Contributions¹ 
(CHF/100 kg)</t>
  </si>
  <si>
    <t>Retours/réimportations boite MPC</t>
  </si>
  <si>
    <t>Lieu/date</t>
  </si>
  <si>
    <t xml:space="preserve">Saisie par: </t>
  </si>
  <si>
    <t>Boite graisse lactique</t>
  </si>
  <si>
    <t>Requête régulation boite graisse lactique</t>
  </si>
  <si>
    <t>Retours/réimportations boite graisse lactique</t>
  </si>
  <si>
    <t>Mois d'exportation/année</t>
  </si>
  <si>
    <t>Mois 
d'exportation/ année</t>
  </si>
  <si>
    <t>Mois 
d'exportation/année</t>
  </si>
  <si>
    <t>Matière grasse du lait 
(kg)</t>
  </si>
  <si>
    <t>Contributions¹
(CHF/100 kg)</t>
  </si>
  <si>
    <t>Protéines du lait
(kg)</t>
  </si>
  <si>
    <t>Mois
d'exportation/ année</t>
  </si>
  <si>
    <t>GMSA, Intermill AG</t>
  </si>
  <si>
    <t>GMSA, Grands Moulins de Cossonay</t>
  </si>
  <si>
    <t>GMSA, Bruggmühle Goldach</t>
  </si>
  <si>
    <t>Kontigentkategorie</t>
  </si>
  <si>
    <t>Rohstoff</t>
  </si>
  <si>
    <t>Crème UE</t>
  </si>
  <si>
    <t>Beurre à base de lait C</t>
  </si>
  <si>
    <t>Beurre sans lait C</t>
  </si>
  <si>
    <t>Crème</t>
  </si>
  <si>
    <t>Beurre</t>
  </si>
  <si>
    <t>Lait entier en poudre</t>
  </si>
  <si>
    <t>Crème en poudre</t>
  </si>
  <si>
    <t>Voir remarque</t>
  </si>
  <si>
    <t>Catégorie de 
soutien à l'exportation</t>
  </si>
  <si>
    <t>Matière première exportée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</si>
</sst>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.00_ ;\-#,##0.00\ "/>
    <numFmt numFmtId="165" formatCode="0##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3"/>
      <color rgb="FF80808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2CEEF"/>
        <bgColor indexed="64"/>
      </patternFill>
    </fill>
    <fill>
      <patternFill patternType="solid">
        <fgColor rgb="FFF8CBAD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/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theme="2" tint="-0.24994659260841701"/>
      </right>
      <top style="thin">
        <color theme="2" tint="-0.24994659260841701"/>
      </top>
      <bottom/>
      <diagonal/>
    </border>
    <border>
      <left/>
      <right style="thin">
        <color theme="2" tint="-0.24994659260841701"/>
      </right>
      <top/>
      <bottom/>
      <diagonal/>
    </border>
    <border>
      <left/>
      <right style="thin">
        <color theme="2" tint="-0.24994659260841701"/>
      </right>
      <top/>
      <bottom style="thin">
        <color theme="2" tint="-0.2499465926084170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4" fillId="0" borderId="0" xfId="0" applyFont="1"/>
    <xf numFmtId="0" fontId="1" fillId="4" borderId="0" xfId="0" applyFont="1" applyFill="1" applyAlignment="1">
      <alignment horizontal="centerContinuous" vertical="center"/>
    </xf>
    <xf numFmtId="0" fontId="0" fillId="4" borderId="0" xfId="0" applyFill="1" applyAlignment="1">
      <alignment horizontal="centerContinuous"/>
    </xf>
    <xf numFmtId="0" fontId="1" fillId="4" borderId="0" xfId="0" applyFont="1" applyFill="1" applyAlignment="1">
      <alignment horizontal="centerContinuous"/>
    </xf>
    <xf numFmtId="0" fontId="1" fillId="6" borderId="0" xfId="0" applyFont="1" applyFill="1" applyAlignment="1">
      <alignment horizontal="centerContinuous" vertical="center"/>
    </xf>
    <xf numFmtId="0" fontId="0" fillId="6" borderId="0" xfId="0" applyFill="1" applyAlignment="1">
      <alignment horizontal="centerContinuous"/>
    </xf>
    <xf numFmtId="0" fontId="1" fillId="6" borderId="0" xfId="0" applyFont="1" applyFill="1" applyAlignment="1">
      <alignment horizontal="centerContinuous"/>
    </xf>
    <xf numFmtId="0" fontId="2" fillId="0" borderId="0" xfId="0" applyFont="1" applyAlignment="1">
      <alignment vertical="center"/>
    </xf>
    <xf numFmtId="0" fontId="1" fillId="5" borderId="0" xfId="0" applyFont="1" applyFill="1" applyAlignment="1">
      <alignment horizontal="centerContinuous"/>
    </xf>
    <xf numFmtId="0" fontId="1" fillId="5" borderId="0" xfId="0" applyFont="1" applyFill="1" applyAlignment="1">
      <alignment horizontal="centerContinuous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7" borderId="0" xfId="0" applyFont="1" applyFill="1" applyAlignment="1">
      <alignment horizontal="centerContinuous" vertical="center"/>
    </xf>
    <xf numFmtId="0" fontId="0" fillId="7" borderId="0" xfId="0" applyFill="1" applyAlignment="1">
      <alignment horizontal="centerContinuous"/>
    </xf>
    <xf numFmtId="0" fontId="1" fillId="7" borderId="0" xfId="0" applyFont="1" applyFill="1" applyAlignment="1">
      <alignment horizontal="centerContinuous"/>
    </xf>
    <xf numFmtId="17" fontId="6" fillId="3" borderId="1" xfId="2" applyNumberFormat="1" applyFont="1" applyFill="1" applyBorder="1" applyAlignment="1" applyProtection="1">
      <alignment horizontal="left"/>
      <protection locked="0"/>
    </xf>
    <xf numFmtId="0" fontId="0" fillId="5" borderId="0" xfId="0" applyFill="1" applyAlignment="1">
      <alignment horizontal="centerContinuous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1" applyProtection="1">
      <protection locked="0"/>
    </xf>
    <xf numFmtId="0" fontId="2" fillId="0" borderId="0" xfId="0" applyFont="1"/>
    <xf numFmtId="43" fontId="1" fillId="2" borderId="1" xfId="2" applyFont="1" applyFill="1" applyBorder="1" applyAlignment="1" applyProtection="1">
      <alignment horizontal="right"/>
      <protection hidden="1"/>
    </xf>
    <xf numFmtId="0" fontId="1" fillId="0" borderId="1" xfId="0" applyFont="1" applyBorder="1" applyAlignment="1">
      <alignment horizontal="center" vertical="center" wrapText="1"/>
    </xf>
    <xf numFmtId="164" fontId="6" fillId="3" borderId="1" xfId="2" applyNumberFormat="1" applyFont="1" applyFill="1" applyBorder="1" applyAlignment="1" applyProtection="1">
      <alignment horizontal="right"/>
      <protection locked="0"/>
    </xf>
    <xf numFmtId="43" fontId="6" fillId="3" borderId="1" xfId="2" applyFont="1" applyFill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17" fontId="6" fillId="3" borderId="2" xfId="2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right" vertical="center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5" xfId="0" applyFill="1" applyBorder="1" applyAlignment="1" applyProtection="1">
      <alignment horizontal="left"/>
      <protection locked="0"/>
    </xf>
    <xf numFmtId="0" fontId="0" fillId="3" borderId="6" xfId="0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center" wrapText="1"/>
    </xf>
    <xf numFmtId="0" fontId="0" fillId="3" borderId="7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8" xfId="0" applyFill="1" applyBorder="1" applyAlignment="1" applyProtection="1">
      <alignment horizontal="left" vertical="top"/>
      <protection locked="0"/>
    </xf>
    <xf numFmtId="0" fontId="0" fillId="3" borderId="14" xfId="0" applyFill="1" applyBorder="1" applyAlignment="1" applyProtection="1">
      <alignment horizontal="left" vertical="top"/>
      <protection locked="0"/>
    </xf>
    <xf numFmtId="0" fontId="0" fillId="3" borderId="0" xfId="0" applyFill="1" applyAlignment="1" applyProtection="1">
      <alignment horizontal="left" vertical="top"/>
      <protection locked="0"/>
    </xf>
    <xf numFmtId="0" fontId="0" fillId="3" borderId="15" xfId="0" applyFill="1" applyBorder="1" applyAlignment="1" applyProtection="1">
      <alignment horizontal="left" vertical="top"/>
      <protection locked="0"/>
    </xf>
    <xf numFmtId="0" fontId="0" fillId="3" borderId="11" xfId="0" applyFill="1" applyBorder="1" applyAlignment="1" applyProtection="1">
      <alignment horizontal="left" vertical="top"/>
      <protection locked="0"/>
    </xf>
    <xf numFmtId="0" fontId="0" fillId="3" borderId="16" xfId="0" applyFill="1" applyBorder="1" applyAlignment="1" applyProtection="1">
      <alignment horizontal="left" vertical="top"/>
      <protection locked="0"/>
    </xf>
    <xf numFmtId="165" fontId="0" fillId="3" borderId="4" xfId="0" applyNumberFormat="1" applyFill="1" applyBorder="1" applyAlignment="1" applyProtection="1">
      <alignment horizontal="left"/>
      <protection locked="0"/>
    </xf>
    <xf numFmtId="165" fontId="0" fillId="3" borderId="5" xfId="0" applyNumberFormat="1" applyFill="1" applyBorder="1" applyAlignment="1" applyProtection="1">
      <alignment horizontal="left"/>
      <protection locked="0"/>
    </xf>
    <xf numFmtId="165" fontId="0" fillId="3" borderId="6" xfId="0" applyNumberFormat="1" applyFill="1" applyBorder="1" applyAlignment="1" applyProtection="1">
      <alignment horizontal="left"/>
      <protection locked="0"/>
    </xf>
    <xf numFmtId="43" fontId="6" fillId="3" borderId="2" xfId="2" applyFont="1" applyFill="1" applyBorder="1" applyAlignment="1" applyProtection="1">
      <alignment horizontal="left"/>
      <protection locked="0"/>
    </xf>
    <xf numFmtId="43" fontId="6" fillId="3" borderId="3" xfId="2" applyFont="1" applyFill="1" applyBorder="1" applyAlignment="1" applyProtection="1">
      <alignment horizontal="left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Alignment="1">
      <alignment horizontal="right"/>
    </xf>
    <xf numFmtId="164" fontId="6" fillId="3" borderId="2" xfId="2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Border="1" applyAlignment="1" applyProtection="1">
      <alignment horizontal="right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3" borderId="8" xfId="0" applyFill="1" applyBorder="1" applyAlignment="1">
      <alignment horizontal="left" vertical="top"/>
    </xf>
    <xf numFmtId="0" fontId="0" fillId="3" borderId="14" xfId="0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15" xfId="0" applyFill="1" applyBorder="1" applyAlignment="1">
      <alignment horizontal="left" vertical="top"/>
    </xf>
    <xf numFmtId="0" fontId="0" fillId="3" borderId="11" xfId="0" applyFill="1" applyBorder="1" applyAlignment="1">
      <alignment horizontal="left" vertical="top"/>
    </xf>
    <xf numFmtId="0" fontId="0" fillId="3" borderId="16" xfId="0" applyFill="1" applyBorder="1" applyAlignment="1">
      <alignment horizontal="left" vertical="top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8CBAD"/>
      <color rgb="FFF2C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FE8157A-C27B-4D95-A876-ECDF9F3B9C81}" name="Tabelle1" displayName="Tabelle1" ref="B1:B21" totalsRowShown="0">
  <autoFilter ref="B1:B21" xr:uid="{DFE8157A-C27B-4D95-A876-ECDF9F3B9C81}"/>
  <sortState xmlns:xlrd2="http://schemas.microsoft.com/office/spreadsheetml/2017/richdata2" ref="B2:B21">
    <sortCondition ref="B1:B21"/>
  </sortState>
  <tableColumns count="1">
    <tableColumn id="1" xr3:uid="{B6FBC0A9-336A-4B2C-8590-51D17AE7EC35}" name="Liefermühle auswählen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45E5A77-19B6-4A05-807F-F5FD683244A5}" name="Tabelle3" displayName="Tabelle3" ref="D1:D5" totalsRowShown="0">
  <autoFilter ref="D1:D5" xr:uid="{D45E5A77-19B6-4A05-807F-F5FD683244A5}"/>
  <tableColumns count="1">
    <tableColumn id="1" xr3:uid="{703F9212-9E8C-41DE-9168-E0D8CB75C53A}" name="Kontigentkategorie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8ABA295-722F-42D3-8EA6-B011F22FF754}" name="Tabelle4" displayName="Tabelle4" ref="E1:E6" totalsRowShown="0">
  <autoFilter ref="E1:E6" xr:uid="{78ABA295-722F-42D3-8EA6-B011F22FF754}"/>
  <tableColumns count="1">
    <tableColumn id="1" xr3:uid="{30C77778-906C-44FC-A323-2B5245870F6E}" name="Rohstoff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p-lait.ch/fr/fonds/fonds-reduction-du-prix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dsm-fms.ch/fr/contributions-a-l-exportation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ip-lait.ch/fr/fonds/fonds-regulatio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ip-lait.ch/fr/fonds/fonds-regulation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FCDCF-BA86-4D71-AF73-6DCB1F214A91}">
  <sheetPr>
    <pageSetUpPr fitToPage="1"/>
  </sheetPr>
  <dimension ref="A1:F55"/>
  <sheetViews>
    <sheetView tabSelected="1"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sheetData>
    <row r="1" spans="1:6" ht="15" customHeight="1" x14ac:dyDescent="0.25">
      <c r="A1" s="30" t="e" vm="1">
        <v>#VALUE!</v>
      </c>
      <c r="E1" s="31" t="e" vm="2">
        <v>#VALUE!</v>
      </c>
      <c r="F1" s="31"/>
    </row>
    <row r="2" spans="1:6" ht="15" customHeight="1" x14ac:dyDescent="0.25">
      <c r="A2" s="30"/>
      <c r="E2" s="31"/>
      <c r="F2" s="31"/>
    </row>
    <row r="3" spans="1:6" ht="15" customHeight="1" x14ac:dyDescent="0.25">
      <c r="A3" s="30"/>
      <c r="E3" s="31"/>
      <c r="F3" s="31"/>
    </row>
    <row r="6" spans="1:6" ht="15" customHeight="1" x14ac:dyDescent="0.25">
      <c r="A6" s="12" t="s">
        <v>36</v>
      </c>
    </row>
    <row r="7" spans="1:6" ht="15" customHeight="1" x14ac:dyDescent="0.25">
      <c r="A7" s="13" t="s">
        <v>30</v>
      </c>
    </row>
    <row r="10" spans="1:6" ht="15" customHeight="1" x14ac:dyDescent="0.25">
      <c r="A10" t="s">
        <v>31</v>
      </c>
      <c r="B10" s="32"/>
      <c r="C10" s="33"/>
      <c r="D10" s="34"/>
    </row>
    <row r="11" spans="1:6" ht="15" customHeight="1" x14ac:dyDescent="0.25">
      <c r="A11" t="s">
        <v>0</v>
      </c>
      <c r="B11" s="32"/>
      <c r="C11" s="33"/>
      <c r="D11" s="34"/>
    </row>
    <row r="12" spans="1:6" ht="15" customHeight="1" x14ac:dyDescent="0.25">
      <c r="A12" t="s">
        <v>32</v>
      </c>
      <c r="B12" s="32"/>
      <c r="C12" s="33"/>
      <c r="D12" s="34"/>
    </row>
    <row r="14" spans="1:6" ht="15" customHeight="1" x14ac:dyDescent="0.25">
      <c r="A14" t="s">
        <v>33</v>
      </c>
      <c r="B14" s="32"/>
      <c r="C14" s="33"/>
      <c r="D14" s="34"/>
    </row>
    <row r="15" spans="1:6" ht="15" customHeight="1" x14ac:dyDescent="0.25">
      <c r="A15" t="s">
        <v>34</v>
      </c>
      <c r="B15" s="45"/>
      <c r="C15" s="46"/>
      <c r="D15" s="47"/>
    </row>
    <row r="16" spans="1:6" ht="15" customHeight="1" x14ac:dyDescent="0.25">
      <c r="A16" t="s">
        <v>35</v>
      </c>
      <c r="B16" s="32"/>
      <c r="C16" s="33"/>
      <c r="D16" s="34"/>
    </row>
    <row r="19" spans="1:6" ht="15" customHeight="1" x14ac:dyDescent="0.25">
      <c r="A19" s="11" t="s">
        <v>20</v>
      </c>
      <c r="B19" s="18"/>
      <c r="C19" s="18"/>
      <c r="D19" s="18"/>
      <c r="E19" s="18"/>
      <c r="F19" s="18"/>
    </row>
    <row r="21" spans="1:6" ht="30" customHeight="1" x14ac:dyDescent="0.25">
      <c r="A21" s="19" t="s">
        <v>49</v>
      </c>
      <c r="B21" s="19" t="s">
        <v>22</v>
      </c>
      <c r="C21" s="19" t="s">
        <v>42</v>
      </c>
      <c r="D21" s="19" t="s">
        <v>54</v>
      </c>
      <c r="E21" s="19" t="s">
        <v>42</v>
      </c>
      <c r="F21" s="24" t="s">
        <v>1</v>
      </c>
    </row>
    <row r="22" spans="1:6" ht="15" customHeight="1" x14ac:dyDescent="0.25">
      <c r="A22" s="17"/>
      <c r="B22" s="25"/>
      <c r="C22" s="26"/>
      <c r="D22" s="25"/>
      <c r="E22" s="26"/>
      <c r="F22" s="23">
        <f>SUM((B22*C22)+(D22*E22))/100</f>
        <v>0</v>
      </c>
    </row>
    <row r="23" spans="1:6" ht="15" customHeight="1" x14ac:dyDescent="0.25">
      <c r="A23" s="17"/>
      <c r="B23" s="25"/>
      <c r="C23" s="26"/>
      <c r="D23" s="25"/>
      <c r="E23" s="26"/>
      <c r="F23" s="23">
        <f t="shared" ref="F23:F27" si="0">SUM((B23*C23)+(D23*E23))/100</f>
        <v>0</v>
      </c>
    </row>
    <row r="24" spans="1:6" ht="15" customHeight="1" x14ac:dyDescent="0.25">
      <c r="A24" s="17"/>
      <c r="B24" s="25"/>
      <c r="C24" s="26"/>
      <c r="D24" s="25"/>
      <c r="E24" s="26"/>
      <c r="F24" s="23">
        <f t="shared" si="0"/>
        <v>0</v>
      </c>
    </row>
    <row r="25" spans="1:6" ht="15" customHeight="1" x14ac:dyDescent="0.25">
      <c r="A25" s="17"/>
      <c r="B25" s="25"/>
      <c r="C25" s="26"/>
      <c r="D25" s="25"/>
      <c r="E25" s="26"/>
      <c r="F25" s="23">
        <f t="shared" si="0"/>
        <v>0</v>
      </c>
    </row>
    <row r="26" spans="1:6" ht="15" customHeight="1" x14ac:dyDescent="0.25">
      <c r="A26" s="17"/>
      <c r="B26" s="25"/>
      <c r="C26" s="26"/>
      <c r="D26" s="25"/>
      <c r="E26" s="26"/>
      <c r="F26" s="23">
        <f t="shared" si="0"/>
        <v>0</v>
      </c>
    </row>
    <row r="27" spans="1:6" ht="15" customHeight="1" x14ac:dyDescent="0.25">
      <c r="A27" s="17"/>
      <c r="B27" s="25"/>
      <c r="C27" s="26"/>
      <c r="D27" s="25"/>
      <c r="E27" s="26"/>
      <c r="F27" s="23">
        <f t="shared" si="0"/>
        <v>0</v>
      </c>
    </row>
    <row r="29" spans="1:6" ht="15" customHeight="1" x14ac:dyDescent="0.25">
      <c r="A29" s="35" t="s">
        <v>24</v>
      </c>
      <c r="B29" s="35"/>
      <c r="C29" s="35"/>
      <c r="D29" s="35"/>
      <c r="E29" s="35"/>
      <c r="F29" s="23">
        <f>SUM(F22:F27)</f>
        <v>0</v>
      </c>
    </row>
    <row r="31" spans="1:6" ht="15" customHeight="1" x14ac:dyDescent="0.25">
      <c r="A31" s="10" t="s">
        <v>21</v>
      </c>
      <c r="B31" s="18"/>
      <c r="C31" s="18"/>
      <c r="D31" s="18"/>
      <c r="E31" s="18"/>
      <c r="F31" s="18"/>
    </row>
    <row r="33" spans="1:6" ht="30" customHeight="1" x14ac:dyDescent="0.25">
      <c r="A33" s="19" t="s">
        <v>51</v>
      </c>
      <c r="B33" s="19" t="s">
        <v>52</v>
      </c>
      <c r="C33" s="19" t="s">
        <v>53</v>
      </c>
      <c r="D33" s="19" t="s">
        <v>54</v>
      </c>
      <c r="E33" s="19" t="s">
        <v>53</v>
      </c>
      <c r="F33" s="24" t="s">
        <v>1</v>
      </c>
    </row>
    <row r="34" spans="1:6" ht="15" customHeight="1" x14ac:dyDescent="0.25">
      <c r="A34" s="17"/>
      <c r="B34" s="25"/>
      <c r="C34" s="26"/>
      <c r="D34" s="25"/>
      <c r="E34" s="26"/>
      <c r="F34" s="23">
        <f>SUM((B34*C34)+(D34*E34))/100</f>
        <v>0</v>
      </c>
    </row>
    <row r="35" spans="1:6" ht="15" customHeight="1" x14ac:dyDescent="0.25">
      <c r="A35" s="17"/>
      <c r="B35" s="25"/>
      <c r="C35" s="26"/>
      <c r="D35" s="25"/>
      <c r="E35" s="26"/>
      <c r="F35" s="23">
        <f t="shared" ref="F35:F39" si="1">SUM((B35*C35)+(D35*E35))/100</f>
        <v>0</v>
      </c>
    </row>
    <row r="36" spans="1:6" ht="15" customHeight="1" x14ac:dyDescent="0.25">
      <c r="A36" s="17"/>
      <c r="B36" s="25"/>
      <c r="C36" s="26"/>
      <c r="D36" s="25"/>
      <c r="E36" s="26"/>
      <c r="F36" s="23">
        <f t="shared" si="1"/>
        <v>0</v>
      </c>
    </row>
    <row r="37" spans="1:6" ht="15" customHeight="1" x14ac:dyDescent="0.25">
      <c r="A37" s="17"/>
      <c r="B37" s="25"/>
      <c r="C37" s="26"/>
      <c r="D37" s="25"/>
      <c r="E37" s="26"/>
      <c r="F37" s="23">
        <f t="shared" si="1"/>
        <v>0</v>
      </c>
    </row>
    <row r="38" spans="1:6" ht="15" customHeight="1" x14ac:dyDescent="0.25">
      <c r="A38" s="17"/>
      <c r="B38" s="25"/>
      <c r="C38" s="26"/>
      <c r="D38" s="25"/>
      <c r="E38" s="26"/>
      <c r="F38" s="23">
        <f t="shared" si="1"/>
        <v>0</v>
      </c>
    </row>
    <row r="39" spans="1:6" ht="15" customHeight="1" x14ac:dyDescent="0.25">
      <c r="A39" s="17"/>
      <c r="B39" s="25"/>
      <c r="C39" s="26"/>
      <c r="D39" s="25"/>
      <c r="E39" s="26"/>
      <c r="F39" s="23">
        <f t="shared" si="1"/>
        <v>0</v>
      </c>
    </row>
    <row r="41" spans="1:6" ht="15" customHeight="1" x14ac:dyDescent="0.25">
      <c r="A41" s="35" t="s">
        <v>24</v>
      </c>
      <c r="B41" s="35"/>
      <c r="C41" s="35"/>
      <c r="D41" s="35"/>
      <c r="E41" s="35"/>
      <c r="F41" s="23">
        <f>(0)-(SUM(F34:F39))</f>
        <v>0</v>
      </c>
    </row>
    <row r="43" spans="1:6" ht="15" customHeight="1" x14ac:dyDescent="0.25">
      <c r="A43" s="36" t="s">
        <v>25</v>
      </c>
      <c r="B43" s="39"/>
      <c r="C43" s="39"/>
      <c r="D43" s="39"/>
      <c r="E43" s="39"/>
      <c r="F43" s="40"/>
    </row>
    <row r="44" spans="1:6" ht="15" customHeight="1" x14ac:dyDescent="0.25">
      <c r="A44" s="37"/>
      <c r="B44" s="41"/>
      <c r="C44" s="41"/>
      <c r="D44" s="41"/>
      <c r="E44" s="41"/>
      <c r="F44" s="42"/>
    </row>
    <row r="45" spans="1:6" ht="15" customHeight="1" x14ac:dyDescent="0.25">
      <c r="A45" s="38"/>
      <c r="B45" s="43"/>
      <c r="C45" s="43"/>
      <c r="D45" s="43"/>
      <c r="E45" s="43"/>
      <c r="F45" s="44"/>
    </row>
    <row r="47" spans="1:6" ht="15" customHeight="1" x14ac:dyDescent="0.25">
      <c r="A47" s="20" t="s">
        <v>26</v>
      </c>
    </row>
    <row r="48" spans="1:6" ht="15" customHeight="1" x14ac:dyDescent="0.25">
      <c r="A48" s="20" t="s">
        <v>27</v>
      </c>
      <c r="B48" s="32"/>
      <c r="C48" s="33"/>
      <c r="D48" s="34"/>
    </row>
    <row r="49" spans="1:4" ht="15" customHeight="1" x14ac:dyDescent="0.25">
      <c r="A49" s="20" t="s">
        <v>28</v>
      </c>
      <c r="B49" s="32"/>
      <c r="C49" s="33"/>
      <c r="D49" s="34"/>
    </row>
    <row r="50" spans="1:4" ht="15" customHeight="1" x14ac:dyDescent="0.25">
      <c r="A50" s="9"/>
    </row>
    <row r="51" spans="1:4" ht="15" customHeight="1" x14ac:dyDescent="0.25">
      <c r="A51" s="21" t="s">
        <v>29</v>
      </c>
    </row>
    <row r="52" spans="1:4" ht="15" customHeight="1" x14ac:dyDescent="0.25">
      <c r="A52" s="20"/>
    </row>
    <row r="54" spans="1:4" ht="15" customHeight="1" x14ac:dyDescent="0.25">
      <c r="A54" s="21"/>
    </row>
    <row r="55" spans="1:4" ht="15" customHeight="1" x14ac:dyDescent="0.25">
      <c r="A55" s="22"/>
    </row>
  </sheetData>
  <sheetProtection algorithmName="SHA-512" hashValue="1yMDKXJKEiGg6k9sqNgM5gqZuc4rN29xCtRiD62HLgjmRpfjU1LQJyPjpmb/Cn9E5Z3sTQ/vAC855/x3HRikFg==" saltValue="af0edRnBIZJc1S8jIVJ4Dg==" spinCount="100000" sheet="1" objects="1" scenarios="1"/>
  <mergeCells count="14">
    <mergeCell ref="A1:A3"/>
    <mergeCell ref="E1:F3"/>
    <mergeCell ref="B49:D49"/>
    <mergeCell ref="A29:E29"/>
    <mergeCell ref="A41:E41"/>
    <mergeCell ref="A43:A45"/>
    <mergeCell ref="B43:F45"/>
    <mergeCell ref="B48:D48"/>
    <mergeCell ref="B16:D16"/>
    <mergeCell ref="B10:D10"/>
    <mergeCell ref="B11:D11"/>
    <mergeCell ref="B12:D12"/>
    <mergeCell ref="B14:D14"/>
    <mergeCell ref="B15:D15"/>
  </mergeCells>
  <hyperlinks>
    <hyperlink ref="A51" r:id="rId1" xr:uid="{4462F9A9-2372-4A42-A779-9D509198BFCD}"/>
  </hyperlinks>
  <pageMargins left="0.7" right="0.7" top="0.75" bottom="0.75" header="0.3" footer="0.3"/>
  <pageSetup paperSize="9" scale="6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>
    <pageSetUpPr fitToPage="1"/>
  </sheetPr>
  <dimension ref="A1:F56"/>
  <sheetViews>
    <sheetView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sheetData>
    <row r="1" spans="1:6" ht="15" customHeight="1" x14ac:dyDescent="0.25">
      <c r="A1" s="30" t="e" vm="1">
        <v>#VALUE!</v>
      </c>
      <c r="E1" s="31" t="e" vm="2">
        <v>#VALUE!</v>
      </c>
      <c r="F1" s="31"/>
    </row>
    <row r="2" spans="1:6" ht="15" customHeight="1" x14ac:dyDescent="0.25">
      <c r="A2" s="30"/>
      <c r="E2" s="31"/>
      <c r="F2" s="31"/>
    </row>
    <row r="3" spans="1:6" ht="15" customHeight="1" x14ac:dyDescent="0.25">
      <c r="A3" s="30"/>
      <c r="E3" s="31"/>
      <c r="F3" s="31"/>
    </row>
    <row r="6" spans="1:6" ht="15" customHeight="1" x14ac:dyDescent="0.25">
      <c r="A6" s="12" t="s">
        <v>36</v>
      </c>
    </row>
    <row r="7" spans="1:6" ht="15" customHeight="1" x14ac:dyDescent="0.25">
      <c r="A7" s="13" t="s">
        <v>37</v>
      </c>
    </row>
    <row r="10" spans="1:6" ht="15" customHeight="1" x14ac:dyDescent="0.25">
      <c r="A10" t="s">
        <v>31</v>
      </c>
      <c r="B10" s="32"/>
      <c r="C10" s="33"/>
      <c r="D10" s="34"/>
    </row>
    <row r="11" spans="1:6" ht="15" customHeight="1" x14ac:dyDescent="0.25">
      <c r="A11" t="s">
        <v>0</v>
      </c>
      <c r="B11" s="32"/>
      <c r="C11" s="33"/>
      <c r="D11" s="34"/>
    </row>
    <row r="12" spans="1:6" ht="15" customHeight="1" x14ac:dyDescent="0.25">
      <c r="A12" t="s">
        <v>32</v>
      </c>
      <c r="B12" s="32"/>
      <c r="C12" s="33"/>
      <c r="D12" s="34"/>
    </row>
    <row r="14" spans="1:6" ht="15" customHeight="1" x14ac:dyDescent="0.25">
      <c r="A14" t="s">
        <v>33</v>
      </c>
      <c r="B14" s="32"/>
      <c r="C14" s="33"/>
      <c r="D14" s="34"/>
    </row>
    <row r="15" spans="1:6" ht="15" customHeight="1" x14ac:dyDescent="0.25">
      <c r="A15" t="s">
        <v>34</v>
      </c>
      <c r="B15" s="45"/>
      <c r="C15" s="46"/>
      <c r="D15" s="47"/>
    </row>
    <row r="16" spans="1:6" ht="15" customHeight="1" x14ac:dyDescent="0.25">
      <c r="A16" t="s">
        <v>35</v>
      </c>
      <c r="B16" s="32"/>
      <c r="C16" s="33"/>
      <c r="D16" s="34"/>
    </row>
    <row r="17" spans="1:6" ht="15" customHeight="1" x14ac:dyDescent="0.25">
      <c r="A17" s="1"/>
    </row>
    <row r="19" spans="1:6" ht="15" customHeight="1" x14ac:dyDescent="0.25">
      <c r="A19" s="3" t="s">
        <v>20</v>
      </c>
      <c r="B19" s="4"/>
      <c r="C19" s="4"/>
      <c r="D19" s="4"/>
      <c r="E19" s="4"/>
      <c r="F19" s="4"/>
    </row>
    <row r="21" spans="1:6" ht="30" customHeight="1" x14ac:dyDescent="0.25">
      <c r="A21" s="19" t="s">
        <v>50</v>
      </c>
      <c r="B21" s="19" t="s">
        <v>38</v>
      </c>
      <c r="C21" s="19" t="s">
        <v>42</v>
      </c>
      <c r="D21" s="50" t="s">
        <v>39</v>
      </c>
      <c r="E21" s="51"/>
      <c r="F21" s="24" t="s">
        <v>1</v>
      </c>
    </row>
    <row r="22" spans="1:6" ht="15" customHeight="1" x14ac:dyDescent="0.25">
      <c r="A22" s="17">
        <v>45658</v>
      </c>
      <c r="B22" s="25"/>
      <c r="C22" s="26"/>
      <c r="D22" s="48"/>
      <c r="E22" s="49"/>
      <c r="F22" s="23">
        <f t="shared" ref="F22:F25" si="0">IFERROR(SUM(B22*C22)/100,"")</f>
        <v>0</v>
      </c>
    </row>
    <row r="23" spans="1:6" ht="15" customHeight="1" x14ac:dyDescent="0.25">
      <c r="A23" s="17"/>
      <c r="B23" s="25"/>
      <c r="C23" s="26"/>
      <c r="D23" s="48"/>
      <c r="E23" s="49"/>
      <c r="F23" s="23">
        <f t="shared" si="0"/>
        <v>0</v>
      </c>
    </row>
    <row r="24" spans="1:6" ht="15" customHeight="1" x14ac:dyDescent="0.25">
      <c r="A24" s="17"/>
      <c r="B24" s="25"/>
      <c r="C24" s="26"/>
      <c r="D24" s="48"/>
      <c r="E24" s="49"/>
      <c r="F24" s="23">
        <f t="shared" si="0"/>
        <v>0</v>
      </c>
    </row>
    <row r="25" spans="1:6" ht="15" customHeight="1" x14ac:dyDescent="0.25">
      <c r="A25" s="17"/>
      <c r="B25" s="25"/>
      <c r="C25" s="26"/>
      <c r="D25" s="48"/>
      <c r="E25" s="49"/>
      <c r="F25" s="23">
        <f t="shared" si="0"/>
        <v>0</v>
      </c>
    </row>
    <row r="26" spans="1:6" ht="15" customHeight="1" x14ac:dyDescent="0.25">
      <c r="A26" s="17"/>
      <c r="B26" s="25"/>
      <c r="C26" s="26"/>
      <c r="D26" s="48"/>
      <c r="E26" s="49"/>
      <c r="F26" s="23">
        <f>IFERROR(SUM(B26*C26)/100,"")</f>
        <v>0</v>
      </c>
    </row>
    <row r="27" spans="1:6" ht="15" customHeight="1" x14ac:dyDescent="0.25">
      <c r="A27" s="17"/>
      <c r="B27" s="25"/>
      <c r="C27" s="26"/>
      <c r="D27" s="48"/>
      <c r="E27" s="49"/>
      <c r="F27" s="23">
        <f t="shared" ref="F27:F31" si="1">IFERROR(SUM(B27*C27)/100,"")</f>
        <v>0</v>
      </c>
    </row>
    <row r="28" spans="1:6" ht="15" customHeight="1" x14ac:dyDescent="0.25">
      <c r="A28" s="17"/>
      <c r="B28" s="25"/>
      <c r="C28" s="26"/>
      <c r="D28" s="48"/>
      <c r="E28" s="49"/>
      <c r="F28" s="23">
        <f t="shared" si="1"/>
        <v>0</v>
      </c>
    </row>
    <row r="29" spans="1:6" ht="15" customHeight="1" x14ac:dyDescent="0.25">
      <c r="A29" s="17"/>
      <c r="B29" s="25"/>
      <c r="C29" s="26"/>
      <c r="D29" s="48"/>
      <c r="E29" s="49"/>
      <c r="F29" s="23">
        <f t="shared" si="1"/>
        <v>0</v>
      </c>
    </row>
    <row r="30" spans="1:6" ht="15" customHeight="1" x14ac:dyDescent="0.25">
      <c r="A30" s="17"/>
      <c r="B30" s="25"/>
      <c r="C30" s="26"/>
      <c r="D30" s="48"/>
      <c r="E30" s="49"/>
      <c r="F30" s="23">
        <f t="shared" si="1"/>
        <v>0</v>
      </c>
    </row>
    <row r="31" spans="1:6" ht="15" customHeight="1" x14ac:dyDescent="0.25">
      <c r="A31" s="17"/>
      <c r="B31" s="25"/>
      <c r="C31" s="26"/>
      <c r="D31" s="48"/>
      <c r="E31" s="49"/>
      <c r="F31" s="23">
        <f t="shared" si="1"/>
        <v>0</v>
      </c>
    </row>
    <row r="33" spans="1:6" ht="15" customHeight="1" x14ac:dyDescent="0.25">
      <c r="A33" s="35" t="s">
        <v>24</v>
      </c>
      <c r="B33" s="35"/>
      <c r="C33" s="35"/>
      <c r="D33" s="35"/>
      <c r="E33" s="35"/>
      <c r="F33" s="23">
        <f>IFERROR(SUM(F22:F31),"")</f>
        <v>0</v>
      </c>
    </row>
    <row r="35" spans="1:6" ht="15" customHeight="1" x14ac:dyDescent="0.25">
      <c r="A35" s="5" t="s">
        <v>21</v>
      </c>
      <c r="B35" s="4"/>
      <c r="C35" s="4"/>
      <c r="D35" s="4"/>
      <c r="E35" s="4"/>
      <c r="F35" s="4"/>
    </row>
    <row r="37" spans="1:6" ht="30" customHeight="1" x14ac:dyDescent="0.25">
      <c r="A37" s="19" t="s">
        <v>50</v>
      </c>
      <c r="B37" s="19" t="s">
        <v>38</v>
      </c>
      <c r="C37" s="19" t="s">
        <v>53</v>
      </c>
      <c r="D37" s="50" t="s">
        <v>39</v>
      </c>
      <c r="E37" s="51"/>
      <c r="F37" s="24" t="s">
        <v>1</v>
      </c>
    </row>
    <row r="38" spans="1:6" ht="15" customHeight="1" x14ac:dyDescent="0.25">
      <c r="A38" s="17"/>
      <c r="B38" s="25"/>
      <c r="C38" s="26"/>
      <c r="D38" s="48"/>
      <c r="E38" s="49"/>
      <c r="F38" s="23">
        <f>SUM(B38*C38)/100</f>
        <v>0</v>
      </c>
    </row>
    <row r="39" spans="1:6" ht="15" customHeight="1" x14ac:dyDescent="0.25">
      <c r="A39" s="17"/>
      <c r="B39" s="25"/>
      <c r="C39" s="26"/>
      <c r="D39" s="48"/>
      <c r="E39" s="49"/>
      <c r="F39" s="23">
        <f t="shared" ref="F39:F41" si="2">SUM(B39*C39)/100</f>
        <v>0</v>
      </c>
    </row>
    <row r="40" spans="1:6" ht="15" customHeight="1" x14ac:dyDescent="0.25">
      <c r="A40" s="17"/>
      <c r="B40" s="25"/>
      <c r="C40" s="26"/>
      <c r="D40" s="48"/>
      <c r="E40" s="49"/>
      <c r="F40" s="23">
        <f t="shared" si="2"/>
        <v>0</v>
      </c>
    </row>
    <row r="41" spans="1:6" ht="15" customHeight="1" x14ac:dyDescent="0.25">
      <c r="A41" s="17"/>
      <c r="B41" s="25"/>
      <c r="C41" s="26"/>
      <c r="D41" s="48"/>
      <c r="E41" s="49"/>
      <c r="F41" s="23">
        <f t="shared" si="2"/>
        <v>0</v>
      </c>
    </row>
    <row r="42" spans="1:6" ht="15" customHeight="1" x14ac:dyDescent="0.25">
      <c r="A42" s="17"/>
      <c r="B42" s="25"/>
      <c r="C42" s="26"/>
      <c r="D42" s="48"/>
      <c r="E42" s="49"/>
      <c r="F42" s="23">
        <f t="shared" ref="F42:F43" si="3">SUM(B42*C42)/100</f>
        <v>0</v>
      </c>
    </row>
    <row r="43" spans="1:6" ht="15" customHeight="1" x14ac:dyDescent="0.25">
      <c r="A43" s="17"/>
      <c r="B43" s="25"/>
      <c r="C43" s="26"/>
      <c r="D43" s="48"/>
      <c r="E43" s="49"/>
      <c r="F43" s="23">
        <f t="shared" si="3"/>
        <v>0</v>
      </c>
    </row>
    <row r="45" spans="1:6" ht="15" customHeight="1" x14ac:dyDescent="0.25">
      <c r="A45" s="35" t="s">
        <v>24</v>
      </c>
      <c r="B45" s="35"/>
      <c r="C45" s="35"/>
      <c r="D45" s="35"/>
      <c r="E45" s="35"/>
      <c r="F45" s="23">
        <f>(0)-(SUM(F38:F43))</f>
        <v>0</v>
      </c>
    </row>
    <row r="47" spans="1:6" ht="15" customHeight="1" x14ac:dyDescent="0.25">
      <c r="A47" s="36" t="s">
        <v>25</v>
      </c>
      <c r="B47" s="39"/>
      <c r="C47" s="39"/>
      <c r="D47" s="39"/>
      <c r="E47" s="39"/>
      <c r="F47" s="40"/>
    </row>
    <row r="48" spans="1:6" ht="15" customHeight="1" x14ac:dyDescent="0.25">
      <c r="A48" s="37"/>
      <c r="B48" s="41"/>
      <c r="C48" s="41"/>
      <c r="D48" s="41"/>
      <c r="E48" s="41"/>
      <c r="F48" s="42"/>
    </row>
    <row r="49" spans="1:6" ht="15" customHeight="1" x14ac:dyDescent="0.25">
      <c r="A49" s="38"/>
      <c r="B49" s="43"/>
      <c r="C49" s="43"/>
      <c r="D49" s="43"/>
      <c r="E49" s="43"/>
      <c r="F49" s="44"/>
    </row>
    <row r="51" spans="1:6" ht="15" customHeight="1" x14ac:dyDescent="0.25">
      <c r="A51" s="20" t="s">
        <v>26</v>
      </c>
    </row>
    <row r="52" spans="1:6" ht="15" customHeight="1" x14ac:dyDescent="0.25">
      <c r="A52" s="20" t="s">
        <v>27</v>
      </c>
      <c r="B52" s="32"/>
      <c r="C52" s="33"/>
      <c r="D52" s="34"/>
    </row>
    <row r="53" spans="1:6" ht="15" customHeight="1" x14ac:dyDescent="0.25">
      <c r="A53" s="20" t="s">
        <v>28</v>
      </c>
      <c r="B53" s="32"/>
      <c r="C53" s="33"/>
      <c r="D53" s="34"/>
    </row>
    <row r="55" spans="1:6" ht="15" customHeight="1" x14ac:dyDescent="0.25">
      <c r="A55" s="21" t="s">
        <v>29</v>
      </c>
    </row>
    <row r="56" spans="1:6" ht="15" customHeight="1" x14ac:dyDescent="0.25">
      <c r="A56" s="2"/>
    </row>
  </sheetData>
  <sheetProtection algorithmName="SHA-512" hashValue="Bp04YSdY673o3hPkTMycGCyK/IRIpnMwWfR7fGKXaRIKNU7OkN6Z0+wB90yH7wuBTjMmbeGERtJcLz95LhUkeg==" saltValue="TfAnV/9XzVDyU2bbqBps1Q==" spinCount="100000" sheet="1" objects="1" scenarios="1"/>
  <mergeCells count="32">
    <mergeCell ref="A47:A49"/>
    <mergeCell ref="B47:F49"/>
    <mergeCell ref="D38:E38"/>
    <mergeCell ref="D39:E39"/>
    <mergeCell ref="D40:E40"/>
    <mergeCell ref="D41:E41"/>
    <mergeCell ref="D42:E42"/>
    <mergeCell ref="B52:D52"/>
    <mergeCell ref="B53:D53"/>
    <mergeCell ref="D21:E21"/>
    <mergeCell ref="D22:E22"/>
    <mergeCell ref="D23:E23"/>
    <mergeCell ref="D24:E24"/>
    <mergeCell ref="A33:E33"/>
    <mergeCell ref="A45:E45"/>
    <mergeCell ref="D25:E25"/>
    <mergeCell ref="D26:E26"/>
    <mergeCell ref="D27:E27"/>
    <mergeCell ref="D28:E28"/>
    <mergeCell ref="D30:E30"/>
    <mergeCell ref="D31:E31"/>
    <mergeCell ref="D37:E37"/>
    <mergeCell ref="D43:E43"/>
    <mergeCell ref="D29:E29"/>
    <mergeCell ref="A1:A3"/>
    <mergeCell ref="E1:F3"/>
    <mergeCell ref="B10:D10"/>
    <mergeCell ref="B11:D11"/>
    <mergeCell ref="B12:D12"/>
    <mergeCell ref="B14:D14"/>
    <mergeCell ref="B15:D15"/>
    <mergeCell ref="B16:D16"/>
  </mergeCells>
  <hyperlinks>
    <hyperlink ref="A55" r:id="rId1" xr:uid="{31B293C8-4922-4B00-97D3-D5F6374D918F}"/>
  </hyperlinks>
  <pageMargins left="0.7" right="0.7" top="0.75" bottom="0.75" header="0.3" footer="0.3"/>
  <pageSetup paperSize="9" scale="61" orientation="portrait"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7177657-E8EF-4E76-A021-72B662B47D61}">
          <x14:formula1>
            <xm:f>Bezug!$B$2:$B$21</xm:f>
          </x14:formula1>
          <xm:sqref>D38:E43 D22:E31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D2214-9639-4238-A643-5A79C02B6216}">
  <sheetPr codeName="Tabelle3">
    <pageSetUpPr fitToPage="1"/>
  </sheetPr>
  <dimension ref="A1:E52"/>
  <sheetViews>
    <sheetView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sheetData>
    <row r="1" spans="1:5" ht="15" customHeight="1" x14ac:dyDescent="0.25">
      <c r="A1" s="30" t="e" vm="1">
        <v>#VALUE!</v>
      </c>
      <c r="D1" s="52" t="e" vm="2">
        <v>#VALUE!</v>
      </c>
      <c r="E1" s="52"/>
    </row>
    <row r="2" spans="1:5" ht="15" customHeight="1" x14ac:dyDescent="0.25">
      <c r="A2" s="30"/>
      <c r="D2" s="52"/>
      <c r="E2" s="52"/>
    </row>
    <row r="3" spans="1:5" ht="15" customHeight="1" x14ac:dyDescent="0.25">
      <c r="A3" s="30"/>
      <c r="D3" s="52"/>
      <c r="E3" s="52"/>
    </row>
    <row r="6" spans="1:5" ht="15" customHeight="1" x14ac:dyDescent="0.25">
      <c r="A6" s="12" t="s">
        <v>36</v>
      </c>
    </row>
    <row r="7" spans="1:5" ht="15" customHeight="1" x14ac:dyDescent="0.25">
      <c r="A7" s="13" t="s">
        <v>40</v>
      </c>
    </row>
    <row r="10" spans="1:5" ht="15" customHeight="1" x14ac:dyDescent="0.25">
      <c r="A10" t="s">
        <v>31</v>
      </c>
      <c r="B10" s="32"/>
      <c r="C10" s="33"/>
      <c r="D10" s="34"/>
    </row>
    <row r="11" spans="1:5" ht="15" customHeight="1" x14ac:dyDescent="0.25">
      <c r="A11" t="s">
        <v>0</v>
      </c>
      <c r="B11" s="32"/>
      <c r="C11" s="33"/>
      <c r="D11" s="34"/>
    </row>
    <row r="12" spans="1:5" ht="15" customHeight="1" x14ac:dyDescent="0.25">
      <c r="A12" t="s">
        <v>32</v>
      </c>
      <c r="B12" s="32"/>
      <c r="C12" s="33"/>
      <c r="D12" s="34"/>
    </row>
    <row r="14" spans="1:5" ht="15" customHeight="1" x14ac:dyDescent="0.25">
      <c r="A14" t="s">
        <v>33</v>
      </c>
      <c r="B14" s="32"/>
      <c r="C14" s="33"/>
      <c r="D14" s="34"/>
    </row>
    <row r="15" spans="1:5" ht="15" customHeight="1" x14ac:dyDescent="0.25">
      <c r="A15" t="s">
        <v>34</v>
      </c>
      <c r="B15" s="45"/>
      <c r="C15" s="46"/>
      <c r="D15" s="47"/>
    </row>
    <row r="16" spans="1:5" ht="15" customHeight="1" x14ac:dyDescent="0.25">
      <c r="A16" t="s">
        <v>35</v>
      </c>
      <c r="B16" s="32"/>
      <c r="C16" s="33"/>
      <c r="D16" s="34"/>
    </row>
    <row r="17" spans="1:5" ht="15" customHeight="1" x14ac:dyDescent="0.25">
      <c r="A17" s="1"/>
    </row>
    <row r="19" spans="1:5" ht="15" customHeight="1" x14ac:dyDescent="0.25">
      <c r="A19" s="6" t="s">
        <v>41</v>
      </c>
      <c r="B19" s="7"/>
      <c r="C19" s="7"/>
      <c r="D19" s="7"/>
      <c r="E19" s="7"/>
    </row>
    <row r="21" spans="1:5" ht="30" customHeight="1" x14ac:dyDescent="0.25">
      <c r="A21" s="19" t="s">
        <v>50</v>
      </c>
      <c r="B21" s="55" t="s">
        <v>23</v>
      </c>
      <c r="C21" s="56"/>
      <c r="D21" s="19" t="s">
        <v>42</v>
      </c>
      <c r="E21" s="24" t="s">
        <v>1</v>
      </c>
    </row>
    <row r="22" spans="1:5" ht="15" customHeight="1" x14ac:dyDescent="0.25">
      <c r="A22" s="17"/>
      <c r="B22" s="53"/>
      <c r="C22" s="54"/>
      <c r="D22" s="26"/>
      <c r="E22" s="23">
        <f>SUM(B22*D22)/100</f>
        <v>0</v>
      </c>
    </row>
    <row r="23" spans="1:5" ht="15" customHeight="1" x14ac:dyDescent="0.25">
      <c r="A23" s="17"/>
      <c r="B23" s="53"/>
      <c r="C23" s="54"/>
      <c r="D23" s="26"/>
      <c r="E23" s="23">
        <f t="shared" ref="E23:E27" si="0">SUM(B23*D23)/100</f>
        <v>0</v>
      </c>
    </row>
    <row r="24" spans="1:5" ht="15" customHeight="1" x14ac:dyDescent="0.25">
      <c r="A24" s="17"/>
      <c r="B24" s="53"/>
      <c r="C24" s="54"/>
      <c r="D24" s="26"/>
      <c r="E24" s="23">
        <f t="shared" si="0"/>
        <v>0</v>
      </c>
    </row>
    <row r="25" spans="1:5" ht="15" customHeight="1" x14ac:dyDescent="0.25">
      <c r="A25" s="17"/>
      <c r="B25" s="53"/>
      <c r="C25" s="54"/>
      <c r="D25" s="26"/>
      <c r="E25" s="23">
        <f t="shared" si="0"/>
        <v>0</v>
      </c>
    </row>
    <row r="26" spans="1:5" ht="15" customHeight="1" x14ac:dyDescent="0.25">
      <c r="A26" s="17"/>
      <c r="B26" s="53"/>
      <c r="C26" s="54"/>
      <c r="D26" s="26"/>
      <c r="E26" s="23">
        <f t="shared" si="0"/>
        <v>0</v>
      </c>
    </row>
    <row r="27" spans="1:5" ht="15" customHeight="1" x14ac:dyDescent="0.25">
      <c r="A27" s="17"/>
      <c r="B27" s="53"/>
      <c r="C27" s="54"/>
      <c r="D27" s="26"/>
      <c r="E27" s="23">
        <f t="shared" si="0"/>
        <v>0</v>
      </c>
    </row>
    <row r="29" spans="1:5" ht="15" customHeight="1" x14ac:dyDescent="0.25">
      <c r="A29" s="35" t="s">
        <v>24</v>
      </c>
      <c r="B29" s="35"/>
      <c r="C29" s="35"/>
      <c r="D29" s="35"/>
      <c r="E29" s="23">
        <f>SUM(E22:E27)</f>
        <v>0</v>
      </c>
    </row>
    <row r="31" spans="1:5" ht="15" customHeight="1" x14ac:dyDescent="0.25">
      <c r="A31" s="8" t="s">
        <v>43</v>
      </c>
      <c r="B31" s="7"/>
      <c r="C31" s="7"/>
      <c r="D31" s="7"/>
      <c r="E31" s="7"/>
    </row>
    <row r="33" spans="1:5" ht="30" customHeight="1" x14ac:dyDescent="0.25">
      <c r="A33" s="19" t="s">
        <v>50</v>
      </c>
      <c r="B33" s="55" t="s">
        <v>23</v>
      </c>
      <c r="C33" s="56"/>
      <c r="D33" s="19" t="s">
        <v>53</v>
      </c>
      <c r="E33" s="24" t="s">
        <v>1</v>
      </c>
    </row>
    <row r="34" spans="1:5" ht="15" customHeight="1" x14ac:dyDescent="0.25">
      <c r="A34" s="17"/>
      <c r="B34" s="53"/>
      <c r="C34" s="54"/>
      <c r="D34" s="26"/>
      <c r="E34" s="23">
        <f>SUM(B34*D34)/100</f>
        <v>0</v>
      </c>
    </row>
    <row r="35" spans="1:5" ht="15" customHeight="1" x14ac:dyDescent="0.25">
      <c r="A35" s="17"/>
      <c r="B35" s="53"/>
      <c r="C35" s="54"/>
      <c r="D35" s="26"/>
      <c r="E35" s="23">
        <f t="shared" ref="E35:E39" si="1">SUM(B35*D35)/100</f>
        <v>0</v>
      </c>
    </row>
    <row r="36" spans="1:5" ht="15" customHeight="1" x14ac:dyDescent="0.25">
      <c r="A36" s="17"/>
      <c r="B36" s="53"/>
      <c r="C36" s="54"/>
      <c r="D36" s="26"/>
      <c r="E36" s="23">
        <f t="shared" si="1"/>
        <v>0</v>
      </c>
    </row>
    <row r="37" spans="1:5" ht="15" customHeight="1" x14ac:dyDescent="0.25">
      <c r="A37" s="17"/>
      <c r="B37" s="53"/>
      <c r="C37" s="54"/>
      <c r="D37" s="26"/>
      <c r="E37" s="23">
        <f t="shared" si="1"/>
        <v>0</v>
      </c>
    </row>
    <row r="38" spans="1:5" ht="15" customHeight="1" x14ac:dyDescent="0.25">
      <c r="A38" s="17"/>
      <c r="B38" s="53"/>
      <c r="C38" s="54"/>
      <c r="D38" s="26"/>
      <c r="E38" s="23">
        <f t="shared" si="1"/>
        <v>0</v>
      </c>
    </row>
    <row r="39" spans="1:5" ht="15" customHeight="1" x14ac:dyDescent="0.25">
      <c r="A39" s="17"/>
      <c r="B39" s="53"/>
      <c r="C39" s="54"/>
      <c r="D39" s="26"/>
      <c r="E39" s="23">
        <f t="shared" si="1"/>
        <v>0</v>
      </c>
    </row>
    <row r="41" spans="1:5" ht="15" customHeight="1" x14ac:dyDescent="0.25">
      <c r="A41" s="35" t="s">
        <v>24</v>
      </c>
      <c r="B41" s="35"/>
      <c r="C41" s="35"/>
      <c r="D41" s="35"/>
      <c r="E41" s="23">
        <f>(0)-(SUM(E34:E39))</f>
        <v>0</v>
      </c>
    </row>
    <row r="43" spans="1:5" ht="15" customHeight="1" x14ac:dyDescent="0.25">
      <c r="A43" s="36" t="s">
        <v>25</v>
      </c>
      <c r="B43" s="39"/>
      <c r="C43" s="39"/>
      <c r="D43" s="39"/>
      <c r="E43" s="40"/>
    </row>
    <row r="44" spans="1:5" ht="15" customHeight="1" x14ac:dyDescent="0.25">
      <c r="A44" s="37"/>
      <c r="B44" s="41"/>
      <c r="C44" s="41"/>
      <c r="D44" s="41"/>
      <c r="E44" s="42"/>
    </row>
    <row r="45" spans="1:5" ht="15" customHeight="1" x14ac:dyDescent="0.25">
      <c r="A45" s="38"/>
      <c r="B45" s="43"/>
      <c r="C45" s="43"/>
      <c r="D45" s="43"/>
      <c r="E45" s="44"/>
    </row>
    <row r="47" spans="1:5" ht="15" customHeight="1" x14ac:dyDescent="0.25">
      <c r="A47" s="20" t="s">
        <v>26</v>
      </c>
    </row>
    <row r="48" spans="1:5" ht="15" customHeight="1" x14ac:dyDescent="0.25">
      <c r="A48" s="20" t="s">
        <v>44</v>
      </c>
      <c r="B48" s="32"/>
      <c r="C48" s="33"/>
      <c r="D48" s="34"/>
    </row>
    <row r="49" spans="1:4" ht="15" customHeight="1" x14ac:dyDescent="0.25">
      <c r="A49" s="20" t="s">
        <v>45</v>
      </c>
      <c r="B49" s="32"/>
      <c r="C49" s="33"/>
      <c r="D49" s="34"/>
    </row>
    <row r="51" spans="1:4" ht="15" customHeight="1" x14ac:dyDescent="0.25">
      <c r="A51" s="21" t="s">
        <v>29</v>
      </c>
    </row>
    <row r="52" spans="1:4" ht="15" customHeight="1" x14ac:dyDescent="0.25">
      <c r="A52" s="2"/>
    </row>
  </sheetData>
  <sheetProtection algorithmName="SHA-512" hashValue="OC8j9Ed5pF394+bRedxz3sKcjaImu/wQYBtiVRlBCYKm1sZuo1lctP2Q/fMG89lxhFcrz78kKBXiSACXVuxDfQ==" saltValue="5q5jClZtQJMyYiZvw5uDpA==" spinCount="100000" sheet="1" objects="1" scenarios="1"/>
  <mergeCells count="28">
    <mergeCell ref="A29:D29"/>
    <mergeCell ref="B27:C27"/>
    <mergeCell ref="B21:C21"/>
    <mergeCell ref="B22:C22"/>
    <mergeCell ref="B23:C23"/>
    <mergeCell ref="B24:C24"/>
    <mergeCell ref="B12:D12"/>
    <mergeCell ref="B14:D14"/>
    <mergeCell ref="B15:D15"/>
    <mergeCell ref="B25:C25"/>
    <mergeCell ref="B26:C26"/>
    <mergeCell ref="B16:D16"/>
    <mergeCell ref="A1:A3"/>
    <mergeCell ref="D1:E3"/>
    <mergeCell ref="A43:A45"/>
    <mergeCell ref="B48:D48"/>
    <mergeCell ref="B49:D49"/>
    <mergeCell ref="B43:E45"/>
    <mergeCell ref="B38:C38"/>
    <mergeCell ref="A41:D41"/>
    <mergeCell ref="B39:C39"/>
    <mergeCell ref="B33:C33"/>
    <mergeCell ref="B34:C34"/>
    <mergeCell ref="B35:C35"/>
    <mergeCell ref="B36:C36"/>
    <mergeCell ref="B37:C37"/>
    <mergeCell ref="B10:D10"/>
    <mergeCell ref="B11:D11"/>
  </mergeCells>
  <hyperlinks>
    <hyperlink ref="A51" r:id="rId1" xr:uid="{8471D55D-7B25-4DF6-B0D2-9F76C57B42F7}"/>
  </hyperlinks>
  <pageMargins left="0.7" right="0.7" top="0.75" bottom="0.75" header="0.3" footer="0.3"/>
  <pageSetup paperSize="9" scale="74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4BC2-6CB0-4707-8B34-42A24B8FD5D3}">
  <sheetPr codeName="Tabelle4">
    <pageSetUpPr fitToPage="1"/>
  </sheetPr>
  <dimension ref="A1:G52"/>
  <sheetViews>
    <sheetView zoomScaleNormal="100" zoomScaleSheetLayoutView="87" workbookViewId="0">
      <selection activeCell="B10" sqref="B10:D10"/>
    </sheetView>
  </sheetViews>
  <sheetFormatPr baseColWidth="10" defaultColWidth="23.7109375" defaultRowHeight="15" customHeight="1" x14ac:dyDescent="0.25"/>
  <cols>
    <col min="1" max="1" width="19.28515625" customWidth="1"/>
    <col min="2" max="2" width="23" customWidth="1"/>
    <col min="3" max="3" width="20.5703125" customWidth="1"/>
    <col min="4" max="5" width="15.85546875" customWidth="1"/>
    <col min="6" max="7" width="23" customWidth="1"/>
  </cols>
  <sheetData>
    <row r="1" spans="1:7" ht="15" customHeight="1" x14ac:dyDescent="0.25">
      <c r="A1" s="30" t="e" vm="1">
        <v>#VALUE!</v>
      </c>
      <c r="B1" s="27"/>
      <c r="C1" s="27"/>
      <c r="F1" s="52" t="e" vm="2">
        <v>#VALUE!</v>
      </c>
      <c r="G1" s="52"/>
    </row>
    <row r="2" spans="1:7" ht="15" customHeight="1" x14ac:dyDescent="0.25">
      <c r="A2" s="30"/>
      <c r="B2" s="27"/>
      <c r="C2" s="27"/>
      <c r="F2" s="52"/>
      <c r="G2" s="52"/>
    </row>
    <row r="3" spans="1:7" ht="15" customHeight="1" x14ac:dyDescent="0.25">
      <c r="A3" s="30"/>
      <c r="B3" s="27"/>
      <c r="C3" s="27"/>
      <c r="F3" s="52"/>
      <c r="G3" s="52"/>
    </row>
    <row r="6" spans="1:7" ht="15" customHeight="1" x14ac:dyDescent="0.25">
      <c r="A6" s="12" t="s">
        <v>36</v>
      </c>
      <c r="B6" s="12"/>
      <c r="C6" s="12"/>
    </row>
    <row r="7" spans="1:7" ht="15" customHeight="1" x14ac:dyDescent="0.25">
      <c r="A7" s="13" t="s">
        <v>46</v>
      </c>
      <c r="B7" s="13"/>
      <c r="C7" s="13"/>
    </row>
    <row r="10" spans="1:7" ht="15" customHeight="1" x14ac:dyDescent="0.25">
      <c r="A10" t="s">
        <v>31</v>
      </c>
      <c r="B10" s="32"/>
      <c r="C10" s="33"/>
      <c r="D10" s="34"/>
    </row>
    <row r="11" spans="1:7" ht="15" customHeight="1" x14ac:dyDescent="0.25">
      <c r="A11" t="s">
        <v>0</v>
      </c>
      <c r="B11" s="32"/>
      <c r="C11" s="33"/>
      <c r="D11" s="34"/>
    </row>
    <row r="12" spans="1:7" ht="15" customHeight="1" x14ac:dyDescent="0.25">
      <c r="A12" t="s">
        <v>32</v>
      </c>
      <c r="B12" s="32"/>
      <c r="C12" s="33"/>
      <c r="D12" s="34"/>
    </row>
    <row r="14" spans="1:7" ht="15" customHeight="1" x14ac:dyDescent="0.25">
      <c r="A14" t="s">
        <v>33</v>
      </c>
      <c r="B14" s="32"/>
      <c r="C14" s="33"/>
      <c r="D14" s="34"/>
    </row>
    <row r="15" spans="1:7" ht="15" customHeight="1" x14ac:dyDescent="0.25">
      <c r="A15" t="s">
        <v>34</v>
      </c>
      <c r="B15" s="32"/>
      <c r="C15" s="33"/>
      <c r="D15" s="34"/>
    </row>
    <row r="16" spans="1:7" ht="15" customHeight="1" x14ac:dyDescent="0.25">
      <c r="A16" t="s">
        <v>35</v>
      </c>
      <c r="B16" s="32"/>
      <c r="C16" s="33"/>
      <c r="D16" s="34"/>
    </row>
    <row r="17" spans="1:7" ht="15" customHeight="1" x14ac:dyDescent="0.25">
      <c r="A17" s="1"/>
      <c r="B17" s="1"/>
      <c r="C17" s="1"/>
    </row>
    <row r="19" spans="1:7" ht="15" customHeight="1" x14ac:dyDescent="0.25">
      <c r="A19" s="14" t="s">
        <v>47</v>
      </c>
      <c r="B19" s="14"/>
      <c r="C19" s="14"/>
      <c r="D19" s="15"/>
      <c r="E19" s="15"/>
      <c r="F19" s="15"/>
      <c r="G19" s="15"/>
    </row>
    <row r="21" spans="1:7" ht="30" customHeight="1" x14ac:dyDescent="0.25">
      <c r="A21" s="19" t="s">
        <v>50</v>
      </c>
      <c r="B21" s="28" t="s">
        <v>69</v>
      </c>
      <c r="C21" s="28" t="s">
        <v>70</v>
      </c>
      <c r="D21" s="55" t="s">
        <v>22</v>
      </c>
      <c r="E21" s="56"/>
      <c r="F21" s="19" t="s">
        <v>42</v>
      </c>
      <c r="G21" s="24" t="s">
        <v>1</v>
      </c>
    </row>
    <row r="22" spans="1:7" ht="15" customHeight="1" x14ac:dyDescent="0.25">
      <c r="A22" s="17"/>
      <c r="B22" s="29"/>
      <c r="C22" s="29"/>
      <c r="D22" s="53"/>
      <c r="E22" s="54"/>
      <c r="F22" s="26"/>
      <c r="G22" s="23">
        <f>SUM(D22*F22)/100</f>
        <v>0</v>
      </c>
    </row>
    <row r="23" spans="1:7" ht="15" customHeight="1" x14ac:dyDescent="0.25">
      <c r="A23" s="17"/>
      <c r="B23" s="29"/>
      <c r="C23" s="29"/>
      <c r="D23" s="53"/>
      <c r="E23" s="54"/>
      <c r="F23" s="26"/>
      <c r="G23" s="23">
        <f t="shared" ref="G23:G27" si="0">SUM(D23*F23)/100</f>
        <v>0</v>
      </c>
    </row>
    <row r="24" spans="1:7" ht="15" customHeight="1" x14ac:dyDescent="0.25">
      <c r="A24" s="17"/>
      <c r="B24" s="29"/>
      <c r="C24" s="29"/>
      <c r="D24" s="53"/>
      <c r="E24" s="54"/>
      <c r="F24" s="26"/>
      <c r="G24" s="23">
        <f t="shared" si="0"/>
        <v>0</v>
      </c>
    </row>
    <row r="25" spans="1:7" ht="15" customHeight="1" x14ac:dyDescent="0.25">
      <c r="A25" s="17"/>
      <c r="B25" s="29"/>
      <c r="C25" s="29"/>
      <c r="D25" s="53"/>
      <c r="E25" s="54"/>
      <c r="F25" s="26"/>
      <c r="G25" s="23">
        <f t="shared" si="0"/>
        <v>0</v>
      </c>
    </row>
    <row r="26" spans="1:7" ht="15" customHeight="1" x14ac:dyDescent="0.25">
      <c r="A26" s="17"/>
      <c r="B26" s="29"/>
      <c r="C26" s="29"/>
      <c r="D26" s="53"/>
      <c r="E26" s="54"/>
      <c r="F26" s="26"/>
      <c r="G26" s="23">
        <f t="shared" si="0"/>
        <v>0</v>
      </c>
    </row>
    <row r="27" spans="1:7" ht="15" customHeight="1" x14ac:dyDescent="0.25">
      <c r="A27" s="17"/>
      <c r="B27" s="29"/>
      <c r="C27" s="29"/>
      <c r="D27" s="53"/>
      <c r="E27" s="54"/>
      <c r="F27" s="26"/>
      <c r="G27" s="23">
        <f t="shared" si="0"/>
        <v>0</v>
      </c>
    </row>
    <row r="29" spans="1:7" ht="15" customHeight="1" x14ac:dyDescent="0.25">
      <c r="A29" s="35" t="s">
        <v>24</v>
      </c>
      <c r="B29" s="35"/>
      <c r="C29" s="35"/>
      <c r="D29" s="35"/>
      <c r="E29" s="35"/>
      <c r="F29" s="35"/>
      <c r="G29" s="23">
        <f>SUM(G22:G27)</f>
        <v>0</v>
      </c>
    </row>
    <row r="31" spans="1:7" ht="15" customHeight="1" x14ac:dyDescent="0.25">
      <c r="A31" s="16" t="s">
        <v>48</v>
      </c>
      <c r="B31" s="16"/>
      <c r="C31" s="16"/>
      <c r="D31" s="15"/>
      <c r="E31" s="15"/>
      <c r="F31" s="15"/>
      <c r="G31" s="15"/>
    </row>
    <row r="33" spans="1:7" ht="30" customHeight="1" x14ac:dyDescent="0.25">
      <c r="A33" s="19" t="s">
        <v>55</v>
      </c>
      <c r="B33" s="28" t="s">
        <v>69</v>
      </c>
      <c r="C33" s="28" t="s">
        <v>70</v>
      </c>
      <c r="D33" s="55" t="s">
        <v>22</v>
      </c>
      <c r="E33" s="56"/>
      <c r="F33" s="19" t="s">
        <v>53</v>
      </c>
      <c r="G33" s="24" t="s">
        <v>1</v>
      </c>
    </row>
    <row r="34" spans="1:7" ht="15" customHeight="1" x14ac:dyDescent="0.25">
      <c r="A34" s="17"/>
      <c r="B34" s="29"/>
      <c r="C34" s="29"/>
      <c r="D34" s="53"/>
      <c r="E34" s="54"/>
      <c r="F34" s="26"/>
      <c r="G34" s="23">
        <f>SUM(D34*F34)/100</f>
        <v>0</v>
      </c>
    </row>
    <row r="35" spans="1:7" ht="15" customHeight="1" x14ac:dyDescent="0.25">
      <c r="A35" s="17"/>
      <c r="B35" s="29"/>
      <c r="C35" s="29"/>
      <c r="D35" s="53"/>
      <c r="E35" s="54"/>
      <c r="F35" s="26"/>
      <c r="G35" s="23">
        <f t="shared" ref="G35:G39" si="1">SUM(D35*F35)/100</f>
        <v>0</v>
      </c>
    </row>
    <row r="36" spans="1:7" ht="15" customHeight="1" x14ac:dyDescent="0.25">
      <c r="A36" s="17"/>
      <c r="B36" s="29"/>
      <c r="C36" s="29"/>
      <c r="D36" s="53"/>
      <c r="E36" s="54"/>
      <c r="F36" s="26"/>
      <c r="G36" s="23">
        <f t="shared" si="1"/>
        <v>0</v>
      </c>
    </row>
    <row r="37" spans="1:7" ht="15" customHeight="1" x14ac:dyDescent="0.25">
      <c r="A37" s="17"/>
      <c r="B37" s="29"/>
      <c r="C37" s="29"/>
      <c r="D37" s="53"/>
      <c r="E37" s="54"/>
      <c r="F37" s="26"/>
      <c r="G37" s="23">
        <f t="shared" si="1"/>
        <v>0</v>
      </c>
    </row>
    <row r="38" spans="1:7" ht="15" customHeight="1" x14ac:dyDescent="0.25">
      <c r="A38" s="17"/>
      <c r="B38" s="29"/>
      <c r="C38" s="29"/>
      <c r="D38" s="53"/>
      <c r="E38" s="54"/>
      <c r="F38" s="26"/>
      <c r="G38" s="23">
        <f t="shared" si="1"/>
        <v>0</v>
      </c>
    </row>
    <row r="39" spans="1:7" ht="15" customHeight="1" x14ac:dyDescent="0.25">
      <c r="A39" s="17"/>
      <c r="B39" s="29"/>
      <c r="C39" s="29"/>
      <c r="D39" s="53"/>
      <c r="E39" s="54"/>
      <c r="F39" s="26"/>
      <c r="G39" s="23">
        <f t="shared" si="1"/>
        <v>0</v>
      </c>
    </row>
    <row r="41" spans="1:7" ht="15" customHeight="1" x14ac:dyDescent="0.25">
      <c r="A41" s="35" t="s">
        <v>24</v>
      </c>
      <c r="B41" s="35"/>
      <c r="C41" s="35"/>
      <c r="D41" s="35"/>
      <c r="E41" s="35"/>
      <c r="F41" s="35"/>
      <c r="G41" s="23">
        <f>(0)-(SUM(G34:G39))</f>
        <v>0</v>
      </c>
    </row>
    <row r="43" spans="1:7" ht="15" customHeight="1" x14ac:dyDescent="0.25">
      <c r="A43" s="36" t="s">
        <v>25</v>
      </c>
      <c r="B43" s="57"/>
      <c r="C43" s="57"/>
      <c r="D43" s="57"/>
      <c r="E43" s="57"/>
      <c r="F43" s="57"/>
      <c r="G43" s="58"/>
    </row>
    <row r="44" spans="1:7" ht="15" customHeight="1" x14ac:dyDescent="0.25">
      <c r="A44" s="37"/>
      <c r="B44" s="59"/>
      <c r="C44" s="59"/>
      <c r="D44" s="59"/>
      <c r="E44" s="59"/>
      <c r="F44" s="59"/>
      <c r="G44" s="60"/>
    </row>
    <row r="45" spans="1:7" ht="15" customHeight="1" x14ac:dyDescent="0.25">
      <c r="A45" s="38"/>
      <c r="B45" s="61"/>
      <c r="C45" s="61"/>
      <c r="D45" s="61"/>
      <c r="E45" s="61"/>
      <c r="F45" s="61"/>
      <c r="G45" s="62"/>
    </row>
    <row r="47" spans="1:7" ht="15" customHeight="1" x14ac:dyDescent="0.25">
      <c r="A47" s="20" t="s">
        <v>26</v>
      </c>
      <c r="B47" s="20"/>
      <c r="C47" s="20"/>
    </row>
    <row r="48" spans="1:7" ht="15" customHeight="1" x14ac:dyDescent="0.25">
      <c r="A48" s="20" t="s">
        <v>44</v>
      </c>
      <c r="B48" s="32"/>
      <c r="C48" s="33"/>
      <c r="D48" s="34"/>
    </row>
    <row r="49" spans="1:4" ht="15" customHeight="1" x14ac:dyDescent="0.25">
      <c r="A49" s="20" t="s">
        <v>45</v>
      </c>
      <c r="B49" s="32"/>
      <c r="C49" s="33"/>
      <c r="D49" s="34"/>
    </row>
    <row r="51" spans="1:4" ht="15" customHeight="1" x14ac:dyDescent="0.25">
      <c r="A51" s="21" t="s">
        <v>29</v>
      </c>
      <c r="B51" s="21"/>
      <c r="C51" s="21"/>
    </row>
    <row r="52" spans="1:4" ht="15" customHeight="1" x14ac:dyDescent="0.25">
      <c r="A52" s="2"/>
      <c r="B52" s="2"/>
      <c r="C52" s="2"/>
    </row>
  </sheetData>
  <sheetProtection algorithmName="SHA-512" hashValue="jCDONFcvLqOfFlbFvVHLOuFESEsTIpHZB5R2g2f6Q3E1Yq+LVH3aGZesgBPDdWgofAD0ZhiI1QXBOWMGCh8nvA==" saltValue="Gq73d61jSrkL7gd/zZpnDQ==" spinCount="100000" sheet="1" objects="1" scenarios="1"/>
  <mergeCells count="28">
    <mergeCell ref="B48:D48"/>
    <mergeCell ref="B49:D49"/>
    <mergeCell ref="B10:D10"/>
    <mergeCell ref="B11:D11"/>
    <mergeCell ref="B12:D12"/>
    <mergeCell ref="B14:D14"/>
    <mergeCell ref="B15:D15"/>
    <mergeCell ref="D25:E25"/>
    <mergeCell ref="D26:E26"/>
    <mergeCell ref="D27:E27"/>
    <mergeCell ref="A29:F29"/>
    <mergeCell ref="D33:E33"/>
    <mergeCell ref="A43:A45"/>
    <mergeCell ref="A41:F41"/>
    <mergeCell ref="D35:E35"/>
    <mergeCell ref="D36:E36"/>
    <mergeCell ref="D37:E37"/>
    <mergeCell ref="D38:E38"/>
    <mergeCell ref="D39:E39"/>
    <mergeCell ref="B43:G45"/>
    <mergeCell ref="A1:A3"/>
    <mergeCell ref="F1:G3"/>
    <mergeCell ref="D34:E34"/>
    <mergeCell ref="D21:E21"/>
    <mergeCell ref="D22:E22"/>
    <mergeCell ref="D23:E23"/>
    <mergeCell ref="D24:E24"/>
    <mergeCell ref="B16:D16"/>
  </mergeCells>
  <hyperlinks>
    <hyperlink ref="A51" r:id="rId1" xr:uid="{1BA4DE32-E38D-4C66-870A-9000C8D05AB6}"/>
  </hyperlinks>
  <pageMargins left="0.7" right="0.7" top="0.75" bottom="0.75" header="0.3" footer="0.3"/>
  <pageSetup paperSize="9" scale="74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0224FA-EDA7-4759-9843-11B4A372E211}">
          <x14:formula1>
            <xm:f>Bezug!$D$2:$D$5</xm:f>
          </x14:formula1>
          <xm:sqref>B22:B27 B34:B39</xm:sqref>
        </x14:dataValidation>
        <x14:dataValidation type="list" allowBlank="1" showInputMessage="1" showErrorMessage="1" xr:uid="{A41F78BD-FF1B-40EC-8A99-111C13C2C2FA}">
          <x14:formula1>
            <xm:f>Bezug!$E$2:$E$6</xm:f>
          </x14:formula1>
          <xm:sqref>C22:C27 C34:C39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8C150-68EA-462E-9B82-EAC63EC2D15F}">
  <sheetPr>
    <tabColor rgb="FFFF0000"/>
  </sheetPr>
  <dimension ref="B1:E21"/>
  <sheetViews>
    <sheetView workbookViewId="0">
      <selection activeCell="D3" sqref="D3"/>
    </sheetView>
  </sheetViews>
  <sheetFormatPr baseColWidth="10" defaultRowHeight="15" x14ac:dyDescent="0.25"/>
  <cols>
    <col min="2" max="2" width="47" bestFit="1" customWidth="1"/>
    <col min="4" max="4" width="20.5703125" bestFit="1" customWidth="1"/>
    <col min="5" max="5" width="19.7109375" bestFit="1" customWidth="1"/>
  </cols>
  <sheetData>
    <row r="1" spans="2:5" x14ac:dyDescent="0.25">
      <c r="B1" t="s">
        <v>16</v>
      </c>
      <c r="D1" t="s">
        <v>59</v>
      </c>
      <c r="E1" t="s">
        <v>60</v>
      </c>
    </row>
    <row r="2" spans="2:5" x14ac:dyDescent="0.25">
      <c r="B2" t="s">
        <v>2</v>
      </c>
      <c r="D2" t="s">
        <v>61</v>
      </c>
      <c r="E2" t="s">
        <v>64</v>
      </c>
    </row>
    <row r="3" spans="2:5" x14ac:dyDescent="0.25">
      <c r="B3" t="s">
        <v>3</v>
      </c>
      <c r="D3" t="s">
        <v>62</v>
      </c>
      <c r="E3" t="s">
        <v>65</v>
      </c>
    </row>
    <row r="4" spans="2:5" x14ac:dyDescent="0.25">
      <c r="B4" t="s">
        <v>4</v>
      </c>
      <c r="D4" t="s">
        <v>63</v>
      </c>
      <c r="E4" t="s">
        <v>66</v>
      </c>
    </row>
    <row r="5" spans="2:5" x14ac:dyDescent="0.25">
      <c r="B5" t="s">
        <v>5</v>
      </c>
      <c r="E5" t="s">
        <v>67</v>
      </c>
    </row>
    <row r="6" spans="2:5" x14ac:dyDescent="0.25">
      <c r="B6" t="s">
        <v>58</v>
      </c>
      <c r="E6" t="s">
        <v>68</v>
      </c>
    </row>
    <row r="7" spans="2:5" x14ac:dyDescent="0.25">
      <c r="B7" t="s">
        <v>57</v>
      </c>
    </row>
    <row r="8" spans="2:5" x14ac:dyDescent="0.25">
      <c r="B8" t="s">
        <v>56</v>
      </c>
    </row>
    <row r="9" spans="2:5" x14ac:dyDescent="0.25">
      <c r="B9" t="s">
        <v>18</v>
      </c>
    </row>
    <row r="10" spans="2:5" x14ac:dyDescent="0.25">
      <c r="B10" t="s">
        <v>6</v>
      </c>
    </row>
    <row r="11" spans="2:5" x14ac:dyDescent="0.25">
      <c r="B11" t="s">
        <v>7</v>
      </c>
    </row>
    <row r="12" spans="2:5" x14ac:dyDescent="0.25">
      <c r="B12" t="s">
        <v>8</v>
      </c>
    </row>
    <row r="13" spans="2:5" x14ac:dyDescent="0.25">
      <c r="B13" t="s">
        <v>9</v>
      </c>
    </row>
    <row r="14" spans="2:5" x14ac:dyDescent="0.25">
      <c r="B14" t="s">
        <v>10</v>
      </c>
    </row>
    <row r="15" spans="2:5" x14ac:dyDescent="0.25">
      <c r="B15" t="s">
        <v>11</v>
      </c>
    </row>
    <row r="16" spans="2:5" x14ac:dyDescent="0.25">
      <c r="B16" t="s">
        <v>12</v>
      </c>
    </row>
    <row r="17" spans="2:2" x14ac:dyDescent="0.25">
      <c r="B17" t="s">
        <v>19</v>
      </c>
    </row>
    <row r="18" spans="2:2" x14ac:dyDescent="0.25">
      <c r="B18" t="s">
        <v>13</v>
      </c>
    </row>
    <row r="19" spans="2:2" x14ac:dyDescent="0.25">
      <c r="B19" t="s">
        <v>17</v>
      </c>
    </row>
    <row r="20" spans="2:2" x14ac:dyDescent="0.25">
      <c r="B20" t="s">
        <v>14</v>
      </c>
    </row>
    <row r="21" spans="2:2" x14ac:dyDescent="0.25">
      <c r="B21" t="s">
        <v>15</v>
      </c>
    </row>
  </sheetData>
  <sheetProtection algorithmName="SHA-512" hashValue="pEvi369fgz0+EIn9rHAAXzGoEmMkkH8AWKNYC3lFQ8YfGeyOwJn3wxBnehYa2Po4BLlhDY9gOzV8DRxiS+RWnw==" saltValue="Fr9FRsWN97pGpj6XN0vWHQ==" spinCount="100000" sheet="1" objects="1" scenarios="1"/>
  <pageMargins left="0.7" right="0.7" top="0.78740157499999996" bottom="0.78740157499999996" header="0.3" footer="0.3"/>
  <tableParts count="3">
    <tablePart r:id="rId1"/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d8c04b-9062-4259-8c3e-6e25e51adabd">
      <Terms xmlns="http://schemas.microsoft.com/office/infopath/2007/PartnerControls"/>
    </lcf76f155ced4ddcb4097134ff3c332f>
    <TaxCatchAll xmlns="1abdbb08-581c-4149-b7a2-5d9774038333" xsi:nil="true"/>
    <Aktuell_x003f_Ja_x002f_Nein xmlns="1ad8c04b-9062-4259-8c3e-6e25e51adabd" xsi:nil="true"/>
    <DatumPr_x00fc_fung_x002f_K_x00fc_rzel xmlns="1ad8c04b-9062-4259-8c3e-6e25e51adabd" xsi:nil="true"/>
    <Bearbeiter xmlns="1ad8c04b-9062-4259-8c3e-6e25e51adabd">
      <UserInfo xmlns="1ad8c04b-9062-4259-8c3e-6e25e51adabd">
        <DisplayName xmlns="1ad8c04b-9062-4259-8c3e-6e25e51adabd">Thomas Zurbuchen</DisplayName>
        <AccountId xmlns="1ad8c04b-9062-4259-8c3e-6e25e51adabd">322</AccountId>
        <AccountType xmlns="1ad8c04b-9062-4259-8c3e-6e25e51adabd"/>
      </UserInfo>
    </Bearbeiter>
    <Verteiler xmlns="1ad8c04b-9062-4259-8c3e-6e25e51adabd" xsi:nil="true"/>
    <Begr_x00fc_ndung_x002f_Hinweis xmlns="1ad8c04b-9062-4259-8c3e-6e25e51adabd" xsi:nil="true"/>
    <Freigabedatum xmlns="1ad8c04b-9062-4259-8c3e-6e25e51adab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6A72BD83980468C28594B5E21713C" ma:contentTypeVersion="27" ma:contentTypeDescription="Ein neues Dokument erstellen." ma:contentTypeScope="" ma:versionID="bd5e182d2b5e0c9b3db4d2ef42ea3fea">
  <xsd:schema xmlns:xsd="http://www.w3.org/2001/XMLSchema" xmlns:xs="http://www.w3.org/2001/XMLSchema" xmlns:p="http://schemas.microsoft.com/office/2006/metadata/properties" xmlns:ns2="1abdbb08-581c-4149-b7a2-5d9774038333" xmlns:ns3="1ad8c04b-9062-4259-8c3e-6e25e51adabd" targetNamespace="http://schemas.microsoft.com/office/2006/metadata/properties" ma:root="true" ma:fieldsID="8dc13ff24bcbbecceb63eff23e47ce8e" ns2:_="" ns3:_="">
    <xsd:import namespace="1abdbb08-581c-4149-b7a2-5d9774038333"/>
    <xsd:import namespace="1ad8c04b-9062-4259-8c3e-6e25e51adab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Aktuell_x003f_Ja_x002f_Nein" minOccurs="0"/>
                <xsd:element ref="ns3:DatumPr_x00fc_fung_x002f_K_x00fc_rzel" minOccurs="0"/>
                <xsd:element ref="ns3:Bearbeiter" minOccurs="0"/>
                <xsd:element ref="ns3:Verteiler" minOccurs="0"/>
                <xsd:element ref="ns3:Begr_x00fc_ndung_x002f_Hinweis" minOccurs="0"/>
                <xsd:element ref="ns3:Freigabedatum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bdbb08-581c-4149-b7a2-5d977403833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e0f9cf3-09ad-461a-bdfa-2931e2af560d}" ma:internalName="TaxCatchAll" ma:showField="CatchAllData" ma:web="1abdbb08-581c-4149-b7a2-5d977403833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d8c04b-9062-4259-8c3e-6e25e51ada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f4a287f9-5c96-4f30-99b1-f0955c8b2c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ktuell_x003f_Ja_x002f_Nein" ma:index="25" nillable="true" ma:displayName="Aktuell? Ja / Nein" ma:format="Dropdown" ma:internalName="Aktuell_x003f_Ja_x002f_Nein">
      <xsd:simpleType>
        <xsd:restriction base="dms:Text">
          <xsd:maxLength value="255"/>
        </xsd:restriction>
      </xsd:simpleType>
    </xsd:element>
    <xsd:element name="DatumPr_x00fc_fung_x002f_K_x00fc_rzel" ma:index="26" nillable="true" ma:displayName="Datum Prüfung / Kürzel" ma:format="Dropdown" ma:internalName="DatumPr_x00fc_fung_x002f_K_x00fc_rzel">
      <xsd:simpleType>
        <xsd:restriction base="dms:Text">
          <xsd:maxLength value="255"/>
        </xsd:restriction>
      </xsd:simpleType>
    </xsd:element>
    <xsd:element name="Bearbeiter" ma:index="27" nillable="true" ma:displayName="Bearbeiter_in" ma:format="Dropdown" ma:list="UserInfo" ma:SharePointGroup="0" ma:internalName="Bearbeit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teiler" ma:index="28" nillable="true" ma:displayName="Verteiler" ma:description="Gibt an, wo die Dokumente publiziert und im Fall einer Freigabe ersetzt werden" ma:format="Dropdown" ma:internalName="Verteiler">
      <xsd:simpleType>
        <xsd:restriction base="dms:Text">
          <xsd:maxLength value="255"/>
        </xsd:restriction>
      </xsd:simpleType>
    </xsd:element>
    <xsd:element name="Begr_x00fc_ndung_x002f_Hinweis" ma:index="29" nillable="true" ma:displayName="Begründung / Hinweis" ma:format="Dropdown" ma:internalName="Begr_x00fc_ndung_x002f_Hinweis">
      <xsd:simpleType>
        <xsd:restriction base="dms:Note">
          <xsd:maxLength value="255"/>
        </xsd:restriction>
      </xsd:simpleType>
    </xsd:element>
    <xsd:element name="Freigabedatum" ma:index="30" nillable="true" ma:displayName="Freigabedatum" ma:format="DateOnly" ma:internalName="Freigabedatum">
      <xsd:simpleType>
        <xsd:restriction base="dms:DateTime"/>
      </xsd:simpleType>
    </xsd:element>
    <xsd:element name="MediaServiceLocation" ma:index="3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s q m i d = " 4 7 6 1 8 6 5 9 - 3 0 b 9 - 4 0 c d - 9 8 2 7 - d 8 8 8 5 a 0 7 2 f a 4 "   x m l n s = " h t t p : / / s c h e m a s . m i c r o s o f t . c o m / D a t a M a s h u p " > A A A A A B U D A A B Q S w M E F A A C A A g A R j 5 U W 3 w Z n d 6 l A A A A 9 g A A A B I A H A B D b 2 5 m a W c v U G F j a 2 F n Z S 5 4 b W w g o h g A K K A U A A A A A A A A A A A A A A A A A A A A A A A A A A A A h Y 8 x D o I w G I W v Q r r T F t B o y E 8 Z W B w k M T E x r k 2 p 0 A D F 0 G K 5 m 4 N H 8 g p i F H V z f N / 7 h v f u 1 x u k Y 9 t 4 F 9 k b 1 e k E B Z g i T 2 r R F U q X C R r s y V + j l M G O i 5 q X 0 p t k b e L R F A m q r D 3 H h D j n s I t w 1 5 c k p D Q g x 3 y 7 F 5 V s O f r I 6 r / s K 2 0 s 1 0 I i B o f X G B b i Y L H C S x p h C m S G k C v 9 F c J p 7 7 P 9 g Z A N j R 1 6 y Q r p Z x s g c w T y / s A e U E s D B B Q A A g A I A E Y + V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G P l R b K I p H u A 4 A A A A R A A A A E w A c A E Z v c m 1 1 b G F z L 1 N l Y 3 R p b 2 4 x L m 0 g o h g A K K A U A A A A A A A A A A A A A A A A A A A A A A A A A A A A K 0 5 N L s n M z 1 M I h t C G 1 g B Q S w E C L Q A U A A I A C A B G P l R b f B m d 3 q U A A A D 2 A A A A E g A A A A A A A A A A A A A A A A A A A A A A Q 2 9 u Z m l n L 1 B h Y 2 t h Z 2 U u e G 1 s U E s B A i 0 A F A A C A A g A R j 5 U W w / K 6 a u k A A A A 6 Q A A A B M A A A A A A A A A A A A A A A A A 8 Q A A A F t D b 2 5 0 Z W 5 0 X 1 R 5 c G V z X S 5 4 b W x Q S w E C L Q A U A A I A C A B G P l R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F q A T R p 1 h J k a d 8 2 c N V / A Q r g A A A A A C A A A A A A A Q Z g A A A A E A A C A A A A D f y h x d 5 I r i e C A b z p o g d J p N Y 1 k l s f 1 z n q X d 5 D V + W 5 N M R Q A A A A A O g A A A A A I A A C A A A A C k J + B F k X L 0 / 2 c j V x u G 3 T / l k v 6 c W Z B l 9 4 d R C d J j 0 e k u 9 V A A A A C E 9 5 B 2 o A 2 L 8 i m 1 l u M c i 6 R 3 r G Z c R o R p A p C g l f N q C X U h s h 9 1 K G K A m m W h H + L o U k K W p n 2 7 F 4 o D + q E y c 5 q K W V 4 + S I Q 0 c u Z 7 O H Q Q y n 4 N / p a L 3 6 s d Z E A A A A A n S Z j q r i 6 z V m U l n w w 5 X X L M A Y f 6 6 F l Q N R 6 8 j P g Q 3 F d d 4 S r E J k D t u 0 v L G K D Y 9 v l Q O O r U U Z L k + e C t / j U 4 n x A u k B s O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DA55E3-6E71-4FA7-8DA1-7052F6DB7259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1abdbb08-581c-4149-b7a2-5d9774038333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1ad8c04b-9062-4259-8c3e-6e25e51adabd"/>
  </ds:schemaRefs>
</ds:datastoreItem>
</file>

<file path=customXml/itemProps2.xml><?xml version="1.0" encoding="utf-8"?>
<ds:datastoreItem xmlns:ds="http://schemas.openxmlformats.org/officeDocument/2006/customXml" ds:itemID="{ADCCDC3E-CEC6-4696-8AE7-168E7E4D26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bdbb08-581c-4149-b7a2-5d9774038333"/>
    <ds:schemaRef ds:uri="1ad8c04b-9062-4259-8c3e-6e25e51ada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C0C138-57CF-4A8B-BB87-8075EE80D43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9B49E89-A145-4780-BDFD-411091BE64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RSV Matières de base du lait</vt:lpstr>
      <vt:lpstr>RSV Céréales</vt:lpstr>
      <vt:lpstr>REG boite MPC</vt:lpstr>
      <vt:lpstr>REG boite GL</vt:lpstr>
      <vt:lpstr>Bezug</vt:lpstr>
      <vt:lpstr>'REG boite GL'!Druckbereich</vt:lpstr>
      <vt:lpstr>'REG boite MPC'!Druckbereich</vt:lpstr>
      <vt:lpstr>'RSV Céréales'!Druckbereich</vt:lpstr>
      <vt:lpstr>'RSV Matières de base du lait'!Druckbereich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thomas.zurbuchen@tsmtreuhand.ch</dc:creator>
  <cp:keywords/>
  <dc:description/>
  <cp:lastModifiedBy>Thomas Zurbuchen</cp:lastModifiedBy>
  <cp:revision/>
  <cp:lastPrinted>2025-12-18T12:20:08Z</cp:lastPrinted>
  <dcterms:created xsi:type="dcterms:W3CDTF">2018-11-27T06:20:21Z</dcterms:created>
  <dcterms:modified xsi:type="dcterms:W3CDTF">2026-01-23T08:29:29Z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0x010100F576A72BD83980468C28594B5E21713C</vt:lpwstr>
  </property>
  <property fmtid="{D5CDD505-2E9C-101B-9397-08002B2CF9AE}" pid="3" name="Order">
    <vt:r8>258000</vt:r8>
  </property>
  <property fmtid="{D5CDD505-2E9C-101B-9397-08002B2CF9AE}" pid="4" name="MediaServiceImageTags">
    <vt:lpwstr/>
  </property>
</Properties>
</file>